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OCESSOS LICITATÓRIOS\2023\2. Andamento\PAD 297 - Demanda de contratação de empresa prestadora de serviço de dedetização\"/>
    </mc:Choice>
  </mc:AlternateContent>
  <xr:revisionPtr revIDLastSave="0" documentId="13_ncr:1_{7945F677-6B66-4016-80B0-7BA7F5A925B6}" xr6:coauthVersionLast="47" xr6:coauthVersionMax="47" xr10:uidLastSave="{00000000-0000-0000-0000-000000000000}"/>
  <bookViews>
    <workbookView xWindow="49170" yWindow="-1800" windowWidth="20730" windowHeight="11040" xr2:uid="{50E2C153-17AD-496E-9CB4-0B1D0446F5B3}"/>
  </bookViews>
  <sheets>
    <sheet name="Todos os Itens" sheetId="10" r:id="rId1"/>
  </sheets>
  <definedNames>
    <definedName name="_xlnm.Print_Area" localSheetId="0">'Todos os Itens'!$A$1:$I$37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0" l="1"/>
  <c r="I23" i="10" l="1"/>
  <c r="D30" i="10" s="1"/>
  <c r="G33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4" authorId="0" shapeId="0" xr:uid="{06A4BB43-EB9A-434E-B4A9-E44A6FD35697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6" authorId="0" shapeId="0" xr:uid="{9A3561BC-B7D7-4F2C-B6EC-1583EF0073E9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601E6A21-B1FC-486B-BAF9-9382C261103C}">
      <text>
        <r>
          <rPr>
            <b/>
            <sz val="9"/>
            <color indexed="81"/>
            <rFont val="Segoe UI"/>
            <family val="2"/>
          </rPr>
          <t xml:space="preserve">Está planilha possui formulas que ajudam no calculo automático de outras células, logo, MODIFICAR APENAS A COLUNA DA </t>
        </r>
        <r>
          <rPr>
            <b/>
            <i/>
            <u/>
            <sz val="9"/>
            <color indexed="81"/>
            <rFont val="Segoe UI"/>
            <family val="2"/>
          </rPr>
          <t>REMUNERAÇÃO / DESCONTO DA AGENCIA DE VIAGEM (RDAV) % (C)</t>
        </r>
        <r>
          <rPr>
            <b/>
            <sz val="9"/>
            <color indexed="81"/>
            <rFont val="Segoe UI"/>
            <family val="2"/>
          </rPr>
          <t xml:space="preserve">
Observação importante!!
Não serão aceitos valores (unitário, subtotal, total, geral e global) superiores aos definidos no Termo de Referencia.</t>
        </r>
      </text>
    </comment>
    <comment ref="C36" authorId="0" shapeId="0" xr:uid="{B68A3D1B-F410-4B58-AF6E-DAF46D46B6BB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sharedStrings.xml><?xml version="1.0" encoding="utf-8"?>
<sst xmlns="http://schemas.openxmlformats.org/spreadsheetml/2006/main" count="43" uniqueCount="43">
  <si>
    <t>Item</t>
  </si>
  <si>
    <t>Responsavel Legal</t>
  </si>
  <si>
    <t>(Nome de Responsavel Legal)</t>
  </si>
  <si>
    <t>ASSINATURA:</t>
  </si>
  <si>
    <t>(___________________________________________)</t>
  </si>
  <si>
    <t>VALOR GLOBAL DA PROPOSTA:</t>
  </si>
  <si>
    <t>• Declaramos conhecer e nos submetemos integralmente a todas as cláusulas e condições do presente Edital e seus anexos.</t>
  </si>
  <si>
    <t>• Declaramos que os serviços aqui ofertados estão de acordo com as especificações do Termo de Referência da presente licitação.</t>
  </si>
  <si>
    <t>• Nos preços apresentados deverão incluir todos os custos com salários, horas extras, encargos sociais, transportes, uniformes, lucros, encargos fiscais e para-fiscais, despesas diretas e indiretas, bem como aquelas indispensáveis para execução do objeto.</t>
  </si>
  <si>
    <t>• Validade da Proposta: ___ (_______) dias, observado o prazo mínimo de 60 (sessenta) dias.</t>
  </si>
  <si>
    <t>2. PLANILHA DE PREÇOS</t>
  </si>
  <si>
    <t>1. OBJETO</t>
  </si>
  <si>
    <t>Tipo de Conta:</t>
  </si>
  <si>
    <t>Conta Bancária:</t>
  </si>
  <si>
    <t>Nº da agência bancária:</t>
  </si>
  <si>
    <t>Nome do Favorecido:</t>
  </si>
  <si>
    <t>Banco:</t>
  </si>
  <si>
    <t>Fax:</t>
  </si>
  <si>
    <t>Telefone:</t>
  </si>
  <si>
    <t>E-mail:</t>
  </si>
  <si>
    <t>CEP:</t>
  </si>
  <si>
    <t>Cidade:</t>
  </si>
  <si>
    <t>Bairro:</t>
  </si>
  <si>
    <t>Endereço:</t>
  </si>
  <si>
    <t>Optante pelo Simples:</t>
  </si>
  <si>
    <t>CNPJ:</t>
  </si>
  <si>
    <t>Razão Social:</t>
  </si>
  <si>
    <t>Nome de Fantasia:</t>
  </si>
  <si>
    <t>Licitação:</t>
  </si>
  <si>
    <t>(Local)/(UF)</t>
  </si>
  <si>
    <t>ANEXO II DO EDITAL
MODELO DE PROPOSTA</t>
  </si>
  <si>
    <t>Grupo Único</t>
  </si>
  <si>
    <r>
      <rPr>
        <b/>
        <sz val="10"/>
        <color theme="1"/>
        <rFont val="Arial"/>
        <family val="2"/>
      </rPr>
      <t>2.1.</t>
    </r>
    <r>
      <rPr>
        <sz val="10"/>
        <color theme="1"/>
        <rFont val="Arial"/>
        <family val="2"/>
      </rPr>
      <t xml:space="preserve"> Apresentar planilha descritiva com marca, valores unitários, total, junto com total geral do grupo, conforme descrito no </t>
    </r>
    <r>
      <rPr>
        <b/>
        <sz val="10"/>
        <color theme="1"/>
        <rFont val="Arial"/>
        <family val="2"/>
      </rPr>
      <t>Termo de Referência - Anexo I do Edital</t>
    </r>
    <r>
      <rPr>
        <sz val="10"/>
        <color theme="1"/>
        <rFont val="Arial"/>
        <family val="2"/>
      </rPr>
      <t xml:space="preserve">. </t>
    </r>
  </si>
  <si>
    <t>Descrição</t>
  </si>
  <si>
    <r>
      <t>Valor Global R$ (</t>
    </r>
    <r>
      <rPr>
        <b/>
        <sz val="10"/>
        <color theme="1"/>
        <rFont val="Calibri"/>
        <family val="2"/>
      </rPr>
      <t>∑</t>
    </r>
    <r>
      <rPr>
        <b/>
        <sz val="9.8000000000000007"/>
        <color theme="1"/>
        <rFont val="Arial"/>
        <family val="2"/>
      </rPr>
      <t xml:space="preserve"> das colunas)</t>
    </r>
  </si>
  <si>
    <t>Pregão Eletrônico - COREN/AM nº 0xx/2023</t>
  </si>
  <si>
    <r>
      <rPr>
        <b/>
        <sz val="10"/>
        <color theme="1"/>
        <rFont val="Arial"/>
        <family val="2"/>
      </rPr>
      <t>1.1.</t>
    </r>
    <r>
      <rPr>
        <sz val="10"/>
        <color theme="1"/>
        <rFont val="Arial"/>
        <family val="2"/>
      </rPr>
      <t xml:space="preserve"> Contratação de empresa especializada na prestação de serviço de desinsetização, desratização e descupinização, em regime de empreitada por preço global, para atender as necessidades do Conselho Regional de Enfermagem do Amazonas (COREN-AM), conforme condições, quantidades e exigências estabelecidas no Pregão Eletrônico nº __/20__.</t>
    </r>
  </si>
  <si>
    <t>Prestação de serviço de controle de pragas urbanas, para realização de dedetização, desratização, descupinização, repelência a pombos e morcegos.</t>
  </si>
  <si>
    <t>Valor Total - R$</t>
  </si>
  <si>
    <t>Valor Unitário - R$</t>
  </si>
  <si>
    <t>Quantidade</t>
  </si>
  <si>
    <t>Unidade de Medida</t>
  </si>
  <si>
    <t>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</si>
</sst>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&quot;\ #,##0.00"/>
    <numFmt numFmtId="165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color rgb="FF000000"/>
      <name val="Segoe UI"/>
      <family val="2"/>
    </font>
    <font>
      <b/>
      <sz val="10"/>
      <color theme="1"/>
      <name val="Calibri"/>
      <family val="2"/>
    </font>
    <font>
      <b/>
      <sz val="9.8000000000000007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u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4" fillId="3" borderId="3" xfId="0" applyFont="1" applyFill="1" applyBorder="1"/>
    <xf numFmtId="0" fontId="2" fillId="4" borderId="5" xfId="0" applyFont="1" applyFill="1" applyBorder="1"/>
    <xf numFmtId="0" fontId="4" fillId="3" borderId="5" xfId="0" applyFont="1" applyFill="1" applyBorder="1"/>
    <xf numFmtId="0" fontId="2" fillId="4" borderId="2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4" fillId="3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4" fillId="5" borderId="2" xfId="1" applyNumberFormat="1" applyFont="1" applyFill="1" applyBorder="1" applyAlignment="1">
      <alignment horizontal="center" vertical="center" wrapText="1"/>
    </xf>
    <xf numFmtId="0" fontId="4" fillId="5" borderId="3" xfId="1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768350</xdr:colOff>
          <xdr:row>5</xdr:row>
          <xdr:rowOff>12700</xdr:rowOff>
        </xdr:from>
        <xdr:to>
          <xdr:col>7</xdr:col>
          <xdr:colOff>942975</xdr:colOff>
          <xdr:row>6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5</xdr:row>
          <xdr:rowOff>12700</xdr:rowOff>
        </xdr:from>
        <xdr:to>
          <xdr:col>8</xdr:col>
          <xdr:colOff>923925</xdr:colOff>
          <xdr:row>6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7823B-CD64-4A38-8747-89F7D6C57B59}">
  <sheetPr>
    <pageSetUpPr fitToPage="1"/>
  </sheetPr>
  <dimension ref="A1:I37"/>
  <sheetViews>
    <sheetView tabSelected="1" view="pageBreakPreview" zoomScaleNormal="100" zoomScaleSheetLayoutView="100" workbookViewId="0">
      <selection activeCell="A15" sqref="A15:I15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5" max="5" width="12.7265625" customWidth="1"/>
    <col min="6" max="6" width="7.08984375" customWidth="1"/>
    <col min="7" max="7" width="11" customWidth="1"/>
    <col min="8" max="9" width="13.7265625" customWidth="1"/>
  </cols>
  <sheetData>
    <row r="1" spans="1:9" x14ac:dyDescent="0.35">
      <c r="A1" s="16" t="s">
        <v>30</v>
      </c>
      <c r="B1" s="17"/>
      <c r="C1" s="17"/>
      <c r="D1" s="17"/>
      <c r="E1" s="17"/>
      <c r="F1" s="17"/>
      <c r="G1" s="17"/>
      <c r="H1" s="17"/>
      <c r="I1" s="17"/>
    </row>
    <row r="2" spans="1:9" x14ac:dyDescent="0.35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35">
      <c r="A3" s="21" t="s">
        <v>28</v>
      </c>
      <c r="B3" s="22"/>
      <c r="C3" s="23" t="s">
        <v>35</v>
      </c>
      <c r="D3" s="23"/>
      <c r="E3" s="23"/>
      <c r="F3" s="23"/>
      <c r="G3" s="23"/>
      <c r="H3" s="23"/>
      <c r="I3" s="24"/>
    </row>
    <row r="4" spans="1:9" x14ac:dyDescent="0.35">
      <c r="A4" s="25" t="s">
        <v>27</v>
      </c>
      <c r="B4" s="26"/>
      <c r="C4" s="19"/>
      <c r="D4" s="19"/>
      <c r="E4" s="19"/>
      <c r="F4" s="19"/>
      <c r="G4" s="19"/>
      <c r="H4" s="19"/>
      <c r="I4" s="27"/>
    </row>
    <row r="5" spans="1:9" x14ac:dyDescent="0.35">
      <c r="A5" s="21" t="s">
        <v>26</v>
      </c>
      <c r="B5" s="22"/>
      <c r="C5" s="19"/>
      <c r="D5" s="19"/>
      <c r="E5" s="19"/>
      <c r="F5" s="19"/>
      <c r="G5" s="19"/>
      <c r="H5" s="19"/>
      <c r="I5" s="27"/>
    </row>
    <row r="6" spans="1:9" x14ac:dyDescent="0.35">
      <c r="A6" s="8" t="s">
        <v>25</v>
      </c>
      <c r="B6" s="20"/>
      <c r="C6" s="20"/>
      <c r="D6" s="20"/>
      <c r="E6" s="20"/>
      <c r="F6" s="28" t="s">
        <v>24</v>
      </c>
      <c r="G6" s="28"/>
      <c r="H6" s="14"/>
      <c r="I6" s="15"/>
    </row>
    <row r="7" spans="1:9" x14ac:dyDescent="0.35">
      <c r="A7" s="21" t="s">
        <v>23</v>
      </c>
      <c r="B7" s="22"/>
      <c r="C7" s="19"/>
      <c r="D7" s="19"/>
      <c r="E7" s="19"/>
      <c r="F7" s="19"/>
      <c r="G7" s="19"/>
      <c r="H7" s="19"/>
      <c r="I7" s="27"/>
    </row>
    <row r="8" spans="1:9" x14ac:dyDescent="0.35">
      <c r="A8" s="8" t="s">
        <v>22</v>
      </c>
      <c r="B8" s="20"/>
      <c r="C8" s="20"/>
      <c r="D8" s="20"/>
      <c r="E8" s="20"/>
      <c r="F8" s="9" t="s">
        <v>21</v>
      </c>
      <c r="G8" s="19"/>
      <c r="H8" s="19"/>
      <c r="I8" s="27"/>
    </row>
    <row r="9" spans="1:9" x14ac:dyDescent="0.35">
      <c r="A9" s="10" t="s">
        <v>20</v>
      </c>
      <c r="B9" s="20"/>
      <c r="C9" s="20"/>
      <c r="D9" s="20"/>
      <c r="E9" s="20"/>
      <c r="F9" s="9" t="s">
        <v>19</v>
      </c>
      <c r="G9" s="19"/>
      <c r="H9" s="19"/>
      <c r="I9" s="27"/>
    </row>
    <row r="10" spans="1:9" x14ac:dyDescent="0.35">
      <c r="A10" s="21" t="s">
        <v>18</v>
      </c>
      <c r="B10" s="22"/>
      <c r="C10" s="19"/>
      <c r="D10" s="19"/>
      <c r="E10" s="19"/>
      <c r="F10" s="9" t="s">
        <v>17</v>
      </c>
      <c r="G10" s="19"/>
      <c r="H10" s="19"/>
      <c r="I10" s="27"/>
    </row>
    <row r="11" spans="1:9" x14ac:dyDescent="0.35">
      <c r="A11" s="8" t="s">
        <v>16</v>
      </c>
      <c r="B11" s="20"/>
      <c r="C11" s="20"/>
      <c r="D11" s="20"/>
      <c r="E11" s="6" t="s">
        <v>15</v>
      </c>
      <c r="F11" s="6"/>
      <c r="G11" s="19"/>
      <c r="H11" s="19"/>
      <c r="I11" s="27"/>
    </row>
    <row r="12" spans="1:9" x14ac:dyDescent="0.35">
      <c r="A12" s="21" t="s">
        <v>14</v>
      </c>
      <c r="B12" s="22"/>
      <c r="C12" s="22"/>
      <c r="D12" s="7"/>
      <c r="E12" s="28" t="s">
        <v>13</v>
      </c>
      <c r="F12" s="28"/>
      <c r="G12" s="7"/>
      <c r="H12" s="6" t="s">
        <v>12</v>
      </c>
      <c r="I12" s="5"/>
    </row>
    <row r="13" spans="1:9" ht="10" customHeight="1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30" t="s">
        <v>11</v>
      </c>
      <c r="B14" s="30"/>
      <c r="C14" s="30"/>
      <c r="D14" s="30"/>
      <c r="E14" s="30"/>
      <c r="F14" s="30"/>
      <c r="G14" s="30"/>
      <c r="H14" s="30"/>
      <c r="I14" s="30"/>
    </row>
    <row r="15" spans="1:9" ht="55" customHeight="1" x14ac:dyDescent="0.35">
      <c r="A15" s="31" t="s">
        <v>36</v>
      </c>
      <c r="B15" s="31"/>
      <c r="C15" s="31"/>
      <c r="D15" s="31"/>
      <c r="E15" s="31"/>
      <c r="F15" s="31"/>
      <c r="G15" s="31"/>
      <c r="H15" s="31"/>
      <c r="I15" s="31"/>
    </row>
    <row r="16" spans="1:9" ht="10" customHeight="1" x14ac:dyDescent="0.35">
      <c r="A16" s="4"/>
      <c r="B16" s="4"/>
      <c r="C16" s="4"/>
      <c r="D16" s="4"/>
      <c r="E16" s="4"/>
      <c r="F16" s="4"/>
      <c r="G16" s="4"/>
      <c r="H16" s="4"/>
      <c r="I16" s="4"/>
    </row>
    <row r="17" spans="1:9" ht="15" customHeight="1" x14ac:dyDescent="0.35">
      <c r="A17" s="32" t="s">
        <v>10</v>
      </c>
      <c r="B17" s="32"/>
      <c r="C17" s="32"/>
      <c r="D17" s="32"/>
      <c r="E17" s="32"/>
      <c r="F17" s="32"/>
      <c r="G17" s="32"/>
      <c r="H17" s="32"/>
      <c r="I17" s="32"/>
    </row>
    <row r="18" spans="1:9" ht="26.5" customHeight="1" x14ac:dyDescent="0.35">
      <c r="A18" s="31" t="s">
        <v>32</v>
      </c>
      <c r="B18" s="31"/>
      <c r="C18" s="31"/>
      <c r="D18" s="31"/>
      <c r="E18" s="31"/>
      <c r="F18" s="31"/>
      <c r="G18" s="31"/>
      <c r="H18" s="31"/>
      <c r="I18" s="31"/>
    </row>
    <row r="19" spans="1:9" ht="6.5" customHeight="1" x14ac:dyDescent="0.35">
      <c r="A19" s="2"/>
      <c r="B19" s="2"/>
      <c r="C19" s="2"/>
      <c r="D19" s="2"/>
      <c r="E19" s="2"/>
      <c r="F19" s="2"/>
      <c r="G19" s="2"/>
      <c r="H19" s="2"/>
      <c r="I19" s="2"/>
    </row>
    <row r="20" spans="1:9" ht="25" customHeight="1" x14ac:dyDescent="0.35">
      <c r="A20" s="29" t="s">
        <v>31</v>
      </c>
      <c r="B20" s="29"/>
      <c r="C20" s="29"/>
      <c r="D20" s="29"/>
      <c r="E20" s="29"/>
      <c r="F20" s="29"/>
      <c r="G20" s="29"/>
      <c r="H20" s="29"/>
      <c r="I20" s="29"/>
    </row>
    <row r="21" spans="1:9" ht="53" customHeight="1" x14ac:dyDescent="0.35">
      <c r="A21" s="13" t="s">
        <v>0</v>
      </c>
      <c r="B21" s="44" t="s">
        <v>33</v>
      </c>
      <c r="C21" s="52"/>
      <c r="D21" s="45"/>
      <c r="E21" s="13" t="s">
        <v>41</v>
      </c>
      <c r="F21" s="44" t="s">
        <v>40</v>
      </c>
      <c r="G21" s="45"/>
      <c r="H21" s="13" t="s">
        <v>39</v>
      </c>
      <c r="I21" s="13" t="s">
        <v>38</v>
      </c>
    </row>
    <row r="22" spans="1:9" ht="85.5" customHeight="1" x14ac:dyDescent="0.35">
      <c r="A22" s="46">
        <v>1</v>
      </c>
      <c r="B22" s="47" t="s">
        <v>37</v>
      </c>
      <c r="C22" s="48"/>
      <c r="D22" s="53"/>
      <c r="E22" s="49" t="s">
        <v>42</v>
      </c>
      <c r="F22" s="50">
        <v>12</v>
      </c>
      <c r="G22" s="51"/>
      <c r="H22" s="12">
        <v>1352.65</v>
      </c>
      <c r="I22" s="12">
        <f>ROUND(F22*H22,2)</f>
        <v>16231.8</v>
      </c>
    </row>
    <row r="23" spans="1:9" ht="15" customHeight="1" x14ac:dyDescent="0.35">
      <c r="A23" s="42" t="s">
        <v>34</v>
      </c>
      <c r="B23" s="43"/>
      <c r="C23" s="43"/>
      <c r="D23" s="43"/>
      <c r="E23" s="43"/>
      <c r="F23" s="43"/>
      <c r="G23" s="43"/>
      <c r="H23" s="54"/>
      <c r="I23" s="11">
        <f>ROUND(SUM(I22:I22),2)</f>
        <v>16231.8</v>
      </c>
    </row>
    <row r="24" spans="1:9" ht="10" customHeight="1" x14ac:dyDescent="0.35">
      <c r="A24" s="1"/>
      <c r="B24" s="1"/>
      <c r="C24" s="1"/>
      <c r="D24" s="1"/>
      <c r="E24" s="1"/>
      <c r="F24" s="1"/>
      <c r="G24" s="1"/>
      <c r="H24" s="1"/>
      <c r="I24" s="1"/>
    </row>
    <row r="25" spans="1:9" ht="19" customHeight="1" x14ac:dyDescent="0.35">
      <c r="A25" s="41" t="s">
        <v>9</v>
      </c>
      <c r="B25" s="41"/>
      <c r="C25" s="41"/>
      <c r="D25" s="41"/>
      <c r="E25" s="41"/>
      <c r="F25" s="41"/>
      <c r="G25" s="41"/>
      <c r="H25" s="41"/>
      <c r="I25" s="41"/>
    </row>
    <row r="26" spans="1:9" ht="43.5" customHeight="1" x14ac:dyDescent="0.35">
      <c r="A26" s="31" t="s">
        <v>8</v>
      </c>
      <c r="B26" s="31"/>
      <c r="C26" s="31"/>
      <c r="D26" s="31"/>
      <c r="E26" s="31"/>
      <c r="F26" s="31"/>
      <c r="G26" s="31"/>
      <c r="H26" s="31"/>
      <c r="I26" s="31"/>
    </row>
    <row r="27" spans="1:9" ht="30" customHeight="1" x14ac:dyDescent="0.35">
      <c r="A27" s="31" t="s">
        <v>7</v>
      </c>
      <c r="B27" s="31"/>
      <c r="C27" s="31"/>
      <c r="D27" s="31"/>
      <c r="E27" s="31"/>
      <c r="F27" s="31"/>
      <c r="G27" s="31"/>
      <c r="H27" s="31"/>
      <c r="I27" s="31"/>
    </row>
    <row r="28" spans="1:9" ht="30" customHeight="1" x14ac:dyDescent="0.35">
      <c r="A28" s="40" t="s">
        <v>6</v>
      </c>
      <c r="B28" s="40"/>
      <c r="C28" s="40"/>
      <c r="D28" s="40"/>
      <c r="E28" s="40"/>
      <c r="F28" s="40"/>
      <c r="G28" s="40"/>
      <c r="H28" s="40"/>
      <c r="I28" s="40"/>
    </row>
    <row r="29" spans="1:9" ht="10" customHeight="1" x14ac:dyDescent="0.3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35">
      <c r="A30" s="17" t="s">
        <v>5</v>
      </c>
      <c r="B30" s="17"/>
      <c r="C30" s="17"/>
      <c r="D30" s="34">
        <f>I23</f>
        <v>16231.8</v>
      </c>
      <c r="E30" s="34"/>
      <c r="F30" s="33" t="s">
        <v>4</v>
      </c>
      <c r="G30" s="33"/>
      <c r="H30" s="33"/>
      <c r="I30" s="33"/>
    </row>
    <row r="31" spans="1:9" ht="10" customHeight="1" x14ac:dyDescent="0.35">
      <c r="A31" s="1"/>
      <c r="B31" s="1"/>
      <c r="C31" s="1"/>
      <c r="D31" s="1"/>
      <c r="E31" s="1"/>
      <c r="F31" s="1"/>
      <c r="G31" s="1"/>
      <c r="H31" s="1"/>
      <c r="I31" s="1"/>
    </row>
    <row r="32" spans="1:9" ht="10" customHeight="1" x14ac:dyDescent="0.3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5">
      <c r="A33" s="1"/>
      <c r="B33" s="1"/>
      <c r="C33" s="1"/>
      <c r="D33" s="1"/>
      <c r="E33" s="36" t="s">
        <v>29</v>
      </c>
      <c r="F33" s="37"/>
      <c r="G33" s="38">
        <f ca="1">TODAY()</f>
        <v>45104</v>
      </c>
      <c r="H33" s="38"/>
      <c r="I33" s="39"/>
    </row>
    <row r="34" spans="1:9" x14ac:dyDescent="0.3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5">
      <c r="A35" s="17" t="s">
        <v>3</v>
      </c>
      <c r="B35" s="17"/>
      <c r="C35" s="35"/>
      <c r="D35" s="35"/>
      <c r="E35" s="35"/>
      <c r="F35" s="1"/>
      <c r="G35" s="1"/>
      <c r="H35" s="1"/>
      <c r="I35" s="1"/>
    </row>
    <row r="36" spans="1:9" x14ac:dyDescent="0.35">
      <c r="A36" s="3"/>
      <c r="B36" s="3"/>
      <c r="C36" s="33" t="s">
        <v>2</v>
      </c>
      <c r="D36" s="33"/>
      <c r="E36" s="33"/>
      <c r="F36" s="1"/>
      <c r="G36" s="1"/>
      <c r="H36" s="1"/>
      <c r="I36" s="1"/>
    </row>
    <row r="37" spans="1:9" x14ac:dyDescent="0.35">
      <c r="A37" s="1"/>
      <c r="B37" s="1"/>
      <c r="C37" s="33" t="s">
        <v>1</v>
      </c>
      <c r="D37" s="33"/>
      <c r="E37" s="33"/>
      <c r="F37" s="1"/>
      <c r="G37" s="1"/>
      <c r="H37" s="1"/>
      <c r="I37" s="1"/>
    </row>
  </sheetData>
  <mergeCells count="46">
    <mergeCell ref="F21:G21"/>
    <mergeCell ref="A26:I26"/>
    <mergeCell ref="A27:I27"/>
    <mergeCell ref="F22:G22"/>
    <mergeCell ref="B21:D21"/>
    <mergeCell ref="B22:D22"/>
    <mergeCell ref="A23:H23"/>
    <mergeCell ref="C37:E37"/>
    <mergeCell ref="A30:C30"/>
    <mergeCell ref="D30:E30"/>
    <mergeCell ref="F30:I30"/>
    <mergeCell ref="A35:B35"/>
    <mergeCell ref="C35:E35"/>
    <mergeCell ref="E33:F33"/>
    <mergeCell ref="G33:I33"/>
    <mergeCell ref="C36:E36"/>
    <mergeCell ref="A28:I28"/>
    <mergeCell ref="A25:I25"/>
    <mergeCell ref="B9:E9"/>
    <mergeCell ref="G8:I8"/>
    <mergeCell ref="A20:I20"/>
    <mergeCell ref="G11:I11"/>
    <mergeCell ref="B11:D11"/>
    <mergeCell ref="A12:C12"/>
    <mergeCell ref="E12:F12"/>
    <mergeCell ref="A14:I14"/>
    <mergeCell ref="A15:I15"/>
    <mergeCell ref="A17:I17"/>
    <mergeCell ref="A18:I18"/>
    <mergeCell ref="A10:B10"/>
    <mergeCell ref="G9:I9"/>
    <mergeCell ref="H6:I6"/>
    <mergeCell ref="A1:I2"/>
    <mergeCell ref="C10:E10"/>
    <mergeCell ref="B6:E6"/>
    <mergeCell ref="A3:B3"/>
    <mergeCell ref="C3:I3"/>
    <mergeCell ref="A4:B4"/>
    <mergeCell ref="A5:B5"/>
    <mergeCell ref="A7:B7"/>
    <mergeCell ref="C4:I4"/>
    <mergeCell ref="C5:I5"/>
    <mergeCell ref="F6:G6"/>
    <mergeCell ref="C7:I7"/>
    <mergeCell ref="G10:I10"/>
    <mergeCell ref="B8:E8"/>
  </mergeCells>
  <pageMargins left="0.51181102362204722" right="0.51181102362204722" top="0.78740157480314965" bottom="0.78740157480314965" header="0.31496062992125984" footer="0.31496062992125984"/>
  <pageSetup paperSize="9" scale="93" fitToHeight="0" orientation="portrait" r:id="rId1"/>
  <headerFooter>
    <oddFooter>&amp;CPágina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6</xdr:col>
                    <xdr:colOff>768350</xdr:colOff>
                    <xdr:row>5</xdr:row>
                    <xdr:rowOff>12700</xdr:rowOff>
                  </from>
                  <to>
                    <xdr:col>7</xdr:col>
                    <xdr:colOff>939800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7</xdr:col>
                    <xdr:colOff>952500</xdr:colOff>
                    <xdr:row>5</xdr:row>
                    <xdr:rowOff>12700</xdr:rowOff>
                  </from>
                  <to>
                    <xdr:col>8</xdr:col>
                    <xdr:colOff>927100</xdr:colOff>
                    <xdr:row>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Todos os Itens</vt:lpstr>
      <vt:lpstr>'Todos os Itens'!Area_de_impressao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2023-04-03T15:11:47Z</cp:lastPrinted>
  <dcterms:created xsi:type="dcterms:W3CDTF">2022-01-20T20:29:01Z</dcterms:created>
  <dcterms:modified xsi:type="dcterms:W3CDTF">2023-06-27T15:16:42Z</dcterms:modified>
</cp:coreProperties>
</file>