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OCESSOS LICITATÓRIOS\2020\Andamento\PAD 274 - Contratação e serviços de administração e gerenciamento de cartão magnético para abastecimento de combustível (gasolina, álcool e diesel) comum\Modificado\"/>
    </mc:Choice>
  </mc:AlternateContent>
  <xr:revisionPtr revIDLastSave="0" documentId="13_ncr:1_{F5FB17E9-90D2-40C1-9EAF-34472E0D6727}" xr6:coauthVersionLast="45" xr6:coauthVersionMax="45" xr10:uidLastSave="{00000000-0000-0000-0000-000000000000}"/>
  <bookViews>
    <workbookView xWindow="-110" yWindow="-110" windowWidth="19420" windowHeight="10420" xr2:uid="{7B307ADA-0E64-43AB-AB2B-AEA7A9CD9FEE}"/>
  </bookViews>
  <sheets>
    <sheet name="Planilha1" sheetId="1" r:id="rId1"/>
  </sheets>
  <definedNames>
    <definedName name="_xlnm.Print_Area" localSheetId="0">Planilha1!$A$1:$E$9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E9" i="1" s="1"/>
  <c r="D8" i="1"/>
  <c r="D9" i="1" s="1"/>
  <c r="D6" i="1"/>
  <c r="E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Abraao Azevedo</author>
  </authors>
  <commentList>
    <comment ref="A1" authorId="0" shapeId="0" xr:uid="{2DA78E50-9DE2-4ED1-AF44-134BE2C7117E}">
      <text>
        <r>
          <rPr>
            <b/>
            <sz val="10"/>
            <color indexed="81"/>
            <rFont val="Arial"/>
            <family val="2"/>
          </rPr>
          <t>Está planilha possui formulas que ajudam no calculo automático de outras células.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b/>
            <sz val="10"/>
            <color indexed="81"/>
            <rFont val="Arial"/>
            <family val="2"/>
          </rPr>
          <t>Observação importante!!
Não serão aceitos valores superiores aos definidos no Termo de Referencia.</t>
        </r>
      </text>
    </comment>
    <comment ref="D7" authorId="0" shapeId="0" xr:uid="{EB84629F-8961-4E66-9CEE-BDCA25BA1550}">
      <text>
        <r>
          <rPr>
            <b/>
            <sz val="10"/>
            <color indexed="81"/>
            <rFont val="Arial"/>
            <family val="2"/>
          </rPr>
          <t>Única célula</t>
        </r>
        <r>
          <rPr>
            <sz val="10"/>
            <color indexed="81"/>
            <rFont val="Arial"/>
            <family val="2"/>
          </rPr>
          <t xml:space="preserve"> </t>
        </r>
        <r>
          <rPr>
            <b/>
            <sz val="10"/>
            <color indexed="81"/>
            <rFont val="Arial"/>
            <family val="2"/>
          </rPr>
          <t>que deve ser ajustada, podendo ser apresentado valor positivo ou negativo.</t>
        </r>
      </text>
    </comment>
  </commentList>
</comments>
</file>

<file path=xl/sharedStrings.xml><?xml version="1.0" encoding="utf-8"?>
<sst xmlns="http://schemas.openxmlformats.org/spreadsheetml/2006/main" count="13" uniqueCount="13">
  <si>
    <t>Combustível</t>
  </si>
  <si>
    <t>Gasolina Comum</t>
  </si>
  <si>
    <t>Etanol Comum</t>
  </si>
  <si>
    <t>Diesel S10</t>
  </si>
  <si>
    <t>Quant. de Cartão
(a)</t>
  </si>
  <si>
    <t>Valor Estimado Por Cartão R$
(b)</t>
  </si>
  <si>
    <t>Valor Estimado mensal R$
(c = a x b)</t>
  </si>
  <si>
    <t>Valor Estimado 12 meses R$
(d = c x 12 meses)</t>
  </si>
  <si>
    <t xml:space="preserve"> Total R$ (e = ∑ da coluna) →</t>
  </si>
  <si>
    <t xml:space="preserve">Taxa Administrativa % (f) </t>
  </si>
  <si>
    <t xml:space="preserve">Taxa Administrativa R$ (g = e x f) </t>
  </si>
  <si>
    <t>Custo Estimado da Contratação R$ (h = e + g)</t>
  </si>
  <si>
    <r>
      <t>ITEM Ú</t>
    </r>
    <r>
      <rPr>
        <b/>
        <sz val="10"/>
        <color rgb="FF000000"/>
        <rFont val="Arial"/>
        <family val="2"/>
      </rPr>
      <t>NICO</t>
    </r>
    <r>
      <rPr>
        <b/>
        <sz val="10"/>
        <color theme="1"/>
        <rFont val="Arial"/>
        <family val="2"/>
      </rPr>
      <t xml:space="preserve"> - Custo Estimado da Contratação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</si>
</sst>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color indexed="81"/>
      <name val="Arial"/>
      <family val="2"/>
    </font>
    <font>
      <sz val="9"/>
      <color indexed="81"/>
      <name val="Segoe UI"/>
      <family val="2"/>
    </font>
    <font>
      <b/>
      <sz val="10"/>
      <color indexed="8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8" fontId="1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8" fontId="2" fillId="0" borderId="1" xfId="0" applyNumberFormat="1" applyFont="1" applyBorder="1" applyAlignment="1">
      <alignment horizontal="center" vertical="center"/>
    </xf>
    <xf numFmtId="10" fontId="2" fillId="4" borderId="1" xfId="1" applyNumberFormat="1" applyFont="1" applyFill="1" applyBorder="1" applyAlignment="1">
      <alignment horizontal="center" vertic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D5E17-497F-4162-98ED-D00091CD8316}">
  <dimension ref="A1:E9"/>
  <sheetViews>
    <sheetView tabSelected="1" view="pageBreakPreview" zoomScale="90" zoomScaleNormal="90" zoomScaleSheetLayoutView="90" workbookViewId="0">
      <selection activeCell="H5" sqref="H5"/>
    </sheetView>
  </sheetViews>
  <sheetFormatPr defaultRowHeight="14.5" x14ac:dyDescent="0.35"/>
  <cols>
    <col min="1" max="1" width="12.1796875" customWidth="1"/>
    <col min="2" max="2" width="10.6328125" customWidth="1"/>
    <col min="3" max="3" width="17.54296875" customWidth="1"/>
    <col min="4" max="4" width="15.7265625" customWidth="1"/>
    <col min="5" max="5" width="18" customWidth="1"/>
  </cols>
  <sheetData>
    <row r="1" spans="1:5" ht="25" customHeight="1" x14ac:dyDescent="0.35">
      <c r="A1" s="5" t="s">
        <v>12</v>
      </c>
      <c r="B1" s="5"/>
      <c r="C1" s="5"/>
      <c r="D1" s="5"/>
      <c r="E1" s="5"/>
    </row>
    <row r="2" spans="1:5" ht="39" x14ac:dyDescent="0.35">
      <c r="A2" s="1" t="s">
        <v>0</v>
      </c>
      <c r="B2" s="1" t="s">
        <v>4</v>
      </c>
      <c r="C2" s="1" t="s">
        <v>5</v>
      </c>
      <c r="D2" s="1" t="s">
        <v>6</v>
      </c>
      <c r="E2" s="1" t="s">
        <v>7</v>
      </c>
    </row>
    <row r="3" spans="1:5" ht="45" customHeight="1" x14ac:dyDescent="0.35">
      <c r="A3" s="2" t="s">
        <v>1</v>
      </c>
      <c r="B3" s="3">
        <v>2</v>
      </c>
      <c r="C3" s="4">
        <v>680.80499999999995</v>
      </c>
      <c r="D3" s="4">
        <v>1361.61</v>
      </c>
      <c r="E3" s="4">
        <v>16339.32</v>
      </c>
    </row>
    <row r="4" spans="1:5" ht="45" customHeight="1" x14ac:dyDescent="0.35">
      <c r="A4" s="2" t="s">
        <v>2</v>
      </c>
      <c r="B4" s="3"/>
      <c r="C4" s="4">
        <v>357.38</v>
      </c>
      <c r="D4" s="4">
        <v>714.76</v>
      </c>
      <c r="E4" s="4">
        <v>8577.1200000000008</v>
      </c>
    </row>
    <row r="5" spans="1:5" ht="45" customHeight="1" x14ac:dyDescent="0.35">
      <c r="A5" s="2" t="s">
        <v>3</v>
      </c>
      <c r="B5" s="2">
        <v>2</v>
      </c>
      <c r="C5" s="4">
        <v>1730.5</v>
      </c>
      <c r="D5" s="4">
        <v>3461</v>
      </c>
      <c r="E5" s="4">
        <v>41532</v>
      </c>
    </row>
    <row r="6" spans="1:5" ht="20" customHeight="1" x14ac:dyDescent="0.35">
      <c r="A6" s="6" t="s">
        <v>8</v>
      </c>
      <c r="B6" s="6"/>
      <c r="C6" s="6"/>
      <c r="D6" s="7">
        <f>SUM(D3:D5)</f>
        <v>5537.37</v>
      </c>
      <c r="E6" s="7">
        <f>SUM(E3:E5)</f>
        <v>66448.44</v>
      </c>
    </row>
    <row r="7" spans="1:5" ht="20" customHeight="1" x14ac:dyDescent="0.35">
      <c r="A7" s="6" t="s">
        <v>9</v>
      </c>
      <c r="B7" s="6"/>
      <c r="C7" s="6"/>
      <c r="D7" s="8">
        <v>0</v>
      </c>
      <c r="E7" s="8"/>
    </row>
    <row r="8" spans="1:5" ht="20" customHeight="1" x14ac:dyDescent="0.35">
      <c r="A8" s="6" t="s">
        <v>10</v>
      </c>
      <c r="B8" s="6"/>
      <c r="C8" s="6"/>
      <c r="D8" s="7">
        <f>ROUND(D6*D7,2)</f>
        <v>0</v>
      </c>
      <c r="E8" s="7">
        <f>ROUND(E6*D7,2)</f>
        <v>0</v>
      </c>
    </row>
    <row r="9" spans="1:5" ht="25" customHeight="1" x14ac:dyDescent="0.35">
      <c r="A9" s="6" t="s">
        <v>11</v>
      </c>
      <c r="B9" s="6"/>
      <c r="C9" s="6"/>
      <c r="D9" s="7">
        <f>D6+D8</f>
        <v>5537.37</v>
      </c>
      <c r="E9" s="7">
        <f>E8+E6</f>
        <v>66448.44</v>
      </c>
    </row>
  </sheetData>
  <mergeCells count="7">
    <mergeCell ref="A8:C8"/>
    <mergeCell ref="A9:C9"/>
    <mergeCell ref="D7:E7"/>
    <mergeCell ref="A1:E1"/>
    <mergeCell ref="B3:B4"/>
    <mergeCell ref="A6:C6"/>
    <mergeCell ref="A7:C7"/>
  </mergeCells>
  <pageMargins left="0.51181102362204722" right="0.51181102362204722" top="0.78740157480314965" bottom="0.78740157480314965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Abraao Azevedo</dc:creator>
  <cp:lastModifiedBy>Abraao Azevedo</cp:lastModifiedBy>
  <dcterms:created xsi:type="dcterms:W3CDTF">2020-06-30T16:02:48Z</dcterms:created>
  <dcterms:modified xsi:type="dcterms:W3CDTF">2020-09-28T20:52:21Z</dcterms:modified>
</cp:coreProperties>
</file>