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CPL\LICITAÇÃO - DISPENSA OU INEXIGIBILIDADE\LICITAÇÃO\09.2018 - Pregão Eletronico Registro de Preços para aquisição de bens móveis\"/>
    </mc:Choice>
  </mc:AlternateContent>
  <bookViews>
    <workbookView xWindow="0" yWindow="0" windowWidth="20490" windowHeight="7155"/>
  </bookViews>
  <sheets>
    <sheet name="Grupo 1" sheetId="1" r:id="rId1"/>
    <sheet name="Grupo 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6" l="1"/>
  <c r="H7" i="6"/>
  <c r="H6" i="6"/>
  <c r="H5" i="6"/>
  <c r="H4" i="6"/>
  <c r="H3" i="6"/>
  <c r="A5" i="6"/>
  <c r="A6" i="6" s="1"/>
  <c r="A7" i="6" s="1"/>
  <c r="A8" i="6" s="1"/>
  <c r="A9" i="6" s="1"/>
  <c r="A10" i="6" s="1"/>
  <c r="A11" i="6" s="1"/>
  <c r="A4" i="6"/>
  <c r="H11" i="6"/>
  <c r="H10" i="6"/>
  <c r="H9" i="6"/>
  <c r="G12" i="6" s="1"/>
  <c r="H5" i="1" l="1"/>
  <c r="H4" i="1"/>
  <c r="A4" i="1"/>
  <c r="A5" i="1" s="1"/>
  <c r="H3" i="1"/>
  <c r="G6" i="1" l="1"/>
</calcChain>
</file>

<file path=xl/sharedStrings.xml><?xml version="1.0" encoding="utf-8"?>
<sst xmlns="http://schemas.openxmlformats.org/spreadsheetml/2006/main" count="54" uniqueCount="25">
  <si>
    <t>Item</t>
  </si>
  <si>
    <t>Especificação</t>
  </si>
  <si>
    <t>UND</t>
  </si>
  <si>
    <t>Qtd
(A)</t>
  </si>
  <si>
    <t>Vlr
Unitário
R$
(B)</t>
  </si>
  <si>
    <t>Vlr
Total R$
=
(A)X(B)</t>
  </si>
  <si>
    <t>Unidade</t>
  </si>
  <si>
    <r>
      <t xml:space="preserve">Total do Grupo 1 </t>
    </r>
    <r>
      <rPr>
        <b/>
        <sz val="18"/>
        <color theme="1"/>
        <rFont val="Arial"/>
        <family val="2"/>
      </rPr>
      <t>→</t>
    </r>
  </si>
  <si>
    <r>
      <t xml:space="preserve">Total do Grupo 2 </t>
    </r>
    <r>
      <rPr>
        <b/>
        <sz val="18"/>
        <color theme="1"/>
        <rFont val="Arial"/>
        <family val="2"/>
      </rPr>
      <t>→</t>
    </r>
  </si>
  <si>
    <r>
      <rPr>
        <b/>
        <sz val="12"/>
        <color theme="1"/>
        <rFont val="Arial"/>
        <family val="2"/>
      </rPr>
      <t>MESA NO FORMATO "L" COM 2 GAVETAS E CHAVE</t>
    </r>
    <r>
      <rPr>
        <sz val="12"/>
        <color theme="1"/>
        <rFont val="Arial"/>
        <family val="2"/>
      </rPr>
      <t xml:space="preserve"> - Descrição a ser colocada aqui ou anexa a proposta. Incluir foto em anexo.</t>
    </r>
  </si>
  <si>
    <t>GRUPO 1</t>
  </si>
  <si>
    <t>Marca</t>
  </si>
  <si>
    <t>Definir</t>
  </si>
  <si>
    <r>
      <rPr>
        <b/>
        <sz val="12"/>
        <color theme="1"/>
        <rFont val="Arial"/>
        <family val="2"/>
      </rPr>
      <t>MESA ESCRITÓRIO COM 2 GAVETAS E CHAVE</t>
    </r>
    <r>
      <rPr>
        <sz val="12"/>
        <color theme="1"/>
        <rFont val="Arial"/>
        <family val="2"/>
      </rPr>
      <t xml:space="preserve"> - Descrição a ser colocada aqui ou anexa a proposta. Incluir foto em anexo.</t>
    </r>
  </si>
  <si>
    <r>
      <rPr>
        <b/>
        <sz val="12"/>
        <color theme="1"/>
        <rFont val="Arial"/>
        <family val="2"/>
      </rPr>
      <t xml:space="preserve">ARMÁRIO EXTRA ALTO FECHADO </t>
    </r>
    <r>
      <rPr>
        <sz val="12"/>
        <color theme="1"/>
        <rFont val="Arial"/>
        <family val="2"/>
      </rPr>
      <t>- Descrição a ser colocada aqui ou anexa a proposta. Incluir foto em anexo.</t>
    </r>
  </si>
  <si>
    <t>GRUPO 2</t>
  </si>
  <si>
    <r>
      <t xml:space="preserve">CADEIRA ESPALDAR ALTA GIRATÓRIA COM BRAÇOS </t>
    </r>
    <r>
      <rPr>
        <sz val="12"/>
        <color theme="1"/>
        <rFont val="Arial"/>
        <family val="2"/>
      </rPr>
      <t>- Descrição a ser colocada aqui ou anexa a proposta. Incluir foto em anexo.</t>
    </r>
  </si>
  <si>
    <r>
      <rPr>
        <b/>
        <sz val="12"/>
        <color theme="1"/>
        <rFont val="Arial"/>
        <family val="2"/>
      </rPr>
      <t xml:space="preserve">CADEIRA ESPALDAR MÉDIA GIRATÓRIA COM BRAÇOS </t>
    </r>
    <r>
      <rPr>
        <sz val="12"/>
        <color theme="1"/>
        <rFont val="Arial"/>
        <family val="2"/>
      </rPr>
      <t>- Descrição a ser colocada aqui ou anexa a proposta. Incluir foto em anexo.</t>
    </r>
  </si>
  <si>
    <r>
      <rPr>
        <b/>
        <sz val="12"/>
        <color theme="1"/>
        <rFont val="Arial"/>
        <family val="2"/>
      </rPr>
      <t xml:space="preserve">CADEIRA ESPALDAR MÉDIA FIXA COM BRAÇOS </t>
    </r>
    <r>
      <rPr>
        <sz val="12"/>
        <color theme="1"/>
        <rFont val="Arial"/>
        <family val="2"/>
      </rPr>
      <t>- Descrição a ser colocada aqui ou anexa a proposta. Incluir foto em anexo.</t>
    </r>
  </si>
  <si>
    <r>
      <rPr>
        <b/>
        <sz val="12"/>
        <color theme="1"/>
        <rFont val="Arial"/>
        <family val="2"/>
      </rPr>
      <t xml:space="preserve">LONGARINA DE 3 LUGARES DE POLIPROPILENO </t>
    </r>
    <r>
      <rPr>
        <sz val="12"/>
        <color theme="1"/>
        <rFont val="Arial"/>
        <family val="2"/>
      </rPr>
      <t>- Descrição a ser colocada aqui ou anexa a proposta. Incluir foto em anexo.</t>
    </r>
  </si>
  <si>
    <r>
      <t xml:space="preserve">CADEIRA GIRATÓRIA PRESIDENTE - </t>
    </r>
    <r>
      <rPr>
        <sz val="12"/>
        <color theme="1"/>
        <rFont val="Arial"/>
        <family val="2"/>
      </rPr>
      <t>Descrição a ser colocada aqui ou anexa a proposta. Incluir foto em anexo.</t>
    </r>
  </si>
  <si>
    <r>
      <rPr>
        <b/>
        <sz val="12"/>
        <color theme="1"/>
        <rFont val="Arial"/>
        <family val="2"/>
      </rPr>
      <t xml:space="preserve">CADEIRA INTERLOCUTOR FIXA </t>
    </r>
    <r>
      <rPr>
        <sz val="12"/>
        <color theme="1"/>
        <rFont val="Arial"/>
        <family val="2"/>
      </rPr>
      <t>- Descrição a ser colocada aqui ou anexa a proposta. Incluir foto em anexo.</t>
    </r>
  </si>
  <si>
    <r>
      <rPr>
        <b/>
        <sz val="12"/>
        <color theme="1"/>
        <rFont val="Arial"/>
        <family val="2"/>
      </rPr>
      <t xml:space="preserve">LONGARINA COM TRÊS ASSENTOS ESPALDAR BAIXO </t>
    </r>
    <r>
      <rPr>
        <sz val="12"/>
        <color theme="1"/>
        <rFont val="Arial"/>
        <family val="2"/>
      </rPr>
      <t>- Descrição a ser colocada aqui ou anexa a proposta. Incluir foto em anexo.</t>
    </r>
  </si>
  <si>
    <r>
      <rPr>
        <b/>
        <sz val="12"/>
        <color theme="1"/>
        <rFont val="Arial"/>
        <family val="2"/>
      </rPr>
      <t xml:space="preserve">LONGARINA COM 2 ASSENTOS ESPALDAR BAIXO </t>
    </r>
    <r>
      <rPr>
        <sz val="12"/>
        <color theme="1"/>
        <rFont val="Arial"/>
        <family val="2"/>
      </rPr>
      <t>- Descrição a ser colocada aqui ou anexa a proposta. Incluir foto em anexo.</t>
    </r>
  </si>
  <si>
    <r>
      <rPr>
        <b/>
        <sz val="12"/>
        <color theme="1"/>
        <rFont val="Arial"/>
        <family val="2"/>
      </rPr>
      <t xml:space="preserve">CADEIRA ERGONÔMICA GIRATÓRIA </t>
    </r>
    <r>
      <rPr>
        <sz val="12"/>
        <color theme="1"/>
        <rFont val="Arial"/>
        <family val="2"/>
      </rPr>
      <t>- Descrição a ser colocada aqui ou anexa a proposta. Incluir foto em anexo.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</si>
</sst>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80" zoomScaleNormal="80" workbookViewId="0">
      <selection activeCell="B5" sqref="B5:C5"/>
    </sheetView>
  </sheetViews>
  <sheetFormatPr defaultRowHeight="15" x14ac:dyDescent="0.25"/>
  <cols>
    <col min="3" max="3" width="40.85546875" customWidth="1"/>
    <col min="4" max="4" width="11.42578125" bestFit="1" customWidth="1"/>
    <col min="5" max="6" width="10.7109375" customWidth="1"/>
    <col min="7" max="7" width="12.7109375" customWidth="1"/>
    <col min="8" max="8" width="14.7109375" customWidth="1"/>
  </cols>
  <sheetData>
    <row r="1" spans="1:8" ht="15.75" x14ac:dyDescent="0.25">
      <c r="A1" s="17" t="s">
        <v>10</v>
      </c>
      <c r="B1" s="17"/>
      <c r="C1" s="17"/>
      <c r="D1" s="17"/>
      <c r="E1" s="17"/>
      <c r="F1" s="17"/>
      <c r="G1" s="17"/>
      <c r="H1" s="17"/>
    </row>
    <row r="2" spans="1:8" ht="63" x14ac:dyDescent="0.25">
      <c r="A2" s="3" t="s">
        <v>0</v>
      </c>
      <c r="B2" s="18" t="s">
        <v>1</v>
      </c>
      <c r="C2" s="18"/>
      <c r="D2" s="5" t="s">
        <v>3</v>
      </c>
      <c r="E2" s="6" t="s">
        <v>2</v>
      </c>
      <c r="F2" s="6" t="s">
        <v>11</v>
      </c>
      <c r="G2" s="5" t="s">
        <v>4</v>
      </c>
      <c r="H2" s="5" t="s">
        <v>5</v>
      </c>
    </row>
    <row r="3" spans="1:8" ht="50.25" customHeight="1" x14ac:dyDescent="0.25">
      <c r="A3" s="7">
        <v>1</v>
      </c>
      <c r="B3" s="12" t="s">
        <v>9</v>
      </c>
      <c r="C3" s="13"/>
      <c r="D3" s="1">
        <v>7</v>
      </c>
      <c r="E3" s="2" t="s">
        <v>6</v>
      </c>
      <c r="F3" s="2" t="s">
        <v>12</v>
      </c>
      <c r="G3" s="10">
        <v>690</v>
      </c>
      <c r="H3" s="8">
        <f>D3*G3</f>
        <v>4830</v>
      </c>
    </row>
    <row r="4" spans="1:8" ht="53.25" customHeight="1" x14ac:dyDescent="0.25">
      <c r="A4" s="7">
        <f>A3+1</f>
        <v>2</v>
      </c>
      <c r="B4" s="12" t="s">
        <v>13</v>
      </c>
      <c r="C4" s="13"/>
      <c r="D4" s="1">
        <v>16</v>
      </c>
      <c r="E4" s="2" t="s">
        <v>6</v>
      </c>
      <c r="F4" s="2" t="s">
        <v>12</v>
      </c>
      <c r="G4" s="10">
        <v>410</v>
      </c>
      <c r="H4" s="8">
        <f>D4*G4</f>
        <v>6560</v>
      </c>
    </row>
    <row r="5" spans="1:8" ht="50.25" customHeight="1" x14ac:dyDescent="0.25">
      <c r="A5" s="7">
        <f t="shared" ref="A5" si="0">A4+1</f>
        <v>3</v>
      </c>
      <c r="B5" s="12" t="s">
        <v>14</v>
      </c>
      <c r="C5" s="13"/>
      <c r="D5" s="1">
        <v>14</v>
      </c>
      <c r="E5" s="2" t="s">
        <v>6</v>
      </c>
      <c r="F5" s="2" t="s">
        <v>12</v>
      </c>
      <c r="G5" s="10">
        <v>530</v>
      </c>
      <c r="H5" s="8">
        <f>D5*G5</f>
        <v>7420</v>
      </c>
    </row>
    <row r="6" spans="1:8" ht="23.25" x14ac:dyDescent="0.35">
      <c r="A6" s="14" t="s">
        <v>7</v>
      </c>
      <c r="B6" s="15"/>
      <c r="C6" s="15"/>
      <c r="D6" s="15"/>
      <c r="E6" s="16"/>
      <c r="F6" s="9"/>
      <c r="G6" s="11">
        <f>SUM(H3:H5)</f>
        <v>18810</v>
      </c>
      <c r="H6" s="11"/>
    </row>
  </sheetData>
  <mergeCells count="7">
    <mergeCell ref="A1:H1"/>
    <mergeCell ref="B2:C2"/>
    <mergeCell ref="B3:C3"/>
    <mergeCell ref="B4:C4"/>
    <mergeCell ref="B5:C5"/>
    <mergeCell ref="G6:H6"/>
    <mergeCell ref="A6:E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="80" zoomScaleNormal="80" workbookViewId="0">
      <selection activeCell="I13" sqref="I13"/>
    </sheetView>
  </sheetViews>
  <sheetFormatPr defaultRowHeight="15" x14ac:dyDescent="0.25"/>
  <cols>
    <col min="3" max="3" width="40.85546875" customWidth="1"/>
    <col min="4" max="4" width="11.42578125" bestFit="1" customWidth="1"/>
    <col min="5" max="6" width="10.7109375" customWidth="1"/>
    <col min="7" max="7" width="12.7109375" customWidth="1"/>
    <col min="8" max="8" width="14.7109375" customWidth="1"/>
  </cols>
  <sheetData>
    <row r="1" spans="1:8" ht="15.75" x14ac:dyDescent="0.25">
      <c r="A1" s="17" t="s">
        <v>15</v>
      </c>
      <c r="B1" s="17"/>
      <c r="C1" s="17"/>
      <c r="D1" s="17"/>
      <c r="E1" s="17"/>
      <c r="F1" s="17"/>
      <c r="G1" s="17"/>
      <c r="H1" s="17"/>
    </row>
    <row r="2" spans="1:8" ht="63" x14ac:dyDescent="0.25">
      <c r="A2" s="4" t="s">
        <v>0</v>
      </c>
      <c r="B2" s="18" t="s">
        <v>1</v>
      </c>
      <c r="C2" s="18"/>
      <c r="D2" s="5" t="s">
        <v>3</v>
      </c>
      <c r="E2" s="6" t="s">
        <v>2</v>
      </c>
      <c r="F2" s="6" t="s">
        <v>11</v>
      </c>
      <c r="G2" s="5" t="s">
        <v>4</v>
      </c>
      <c r="H2" s="5" t="s">
        <v>5</v>
      </c>
    </row>
    <row r="3" spans="1:8" ht="69.75" customHeight="1" x14ac:dyDescent="0.25">
      <c r="A3" s="7">
        <v>4</v>
      </c>
      <c r="B3" s="19" t="s">
        <v>16</v>
      </c>
      <c r="C3" s="13"/>
      <c r="D3" s="1">
        <v>15</v>
      </c>
      <c r="E3" s="2" t="s">
        <v>6</v>
      </c>
      <c r="F3" s="2" t="s">
        <v>12</v>
      </c>
      <c r="G3" s="10">
        <v>491.67</v>
      </c>
      <c r="H3" s="8">
        <f>D3*G3</f>
        <v>7375.05</v>
      </c>
    </row>
    <row r="4" spans="1:8" ht="64.5" customHeight="1" x14ac:dyDescent="0.25">
      <c r="A4" s="7">
        <f>A3+1</f>
        <v>5</v>
      </c>
      <c r="B4" s="12" t="s">
        <v>17</v>
      </c>
      <c r="C4" s="13"/>
      <c r="D4" s="1">
        <v>20</v>
      </c>
      <c r="E4" s="2" t="s">
        <v>6</v>
      </c>
      <c r="F4" s="2" t="s">
        <v>12</v>
      </c>
      <c r="G4" s="10">
        <v>452.61</v>
      </c>
      <c r="H4" s="8">
        <f>D4*G4</f>
        <v>9052.2000000000007</v>
      </c>
    </row>
    <row r="5" spans="1:8" ht="51" customHeight="1" x14ac:dyDescent="0.25">
      <c r="A5" s="7">
        <f t="shared" ref="A5:A11" si="0">A4+1</f>
        <v>6</v>
      </c>
      <c r="B5" s="12" t="s">
        <v>18</v>
      </c>
      <c r="C5" s="13"/>
      <c r="D5" s="1">
        <v>9</v>
      </c>
      <c r="E5" s="2" t="s">
        <v>6</v>
      </c>
      <c r="F5" s="2" t="s">
        <v>12</v>
      </c>
      <c r="G5" s="10">
        <v>425</v>
      </c>
      <c r="H5" s="8">
        <f>D5*G5</f>
        <v>3825</v>
      </c>
    </row>
    <row r="6" spans="1:8" ht="64.5" customHeight="1" x14ac:dyDescent="0.25">
      <c r="A6" s="7">
        <f t="shared" si="0"/>
        <v>7</v>
      </c>
      <c r="B6" s="12" t="s">
        <v>19</v>
      </c>
      <c r="C6" s="13"/>
      <c r="D6" s="1">
        <v>2</v>
      </c>
      <c r="E6" s="2" t="s">
        <v>6</v>
      </c>
      <c r="F6" s="2" t="s">
        <v>12</v>
      </c>
      <c r="G6" s="10">
        <v>386.12</v>
      </c>
      <c r="H6" s="8">
        <f>D6*G6</f>
        <v>772.24</v>
      </c>
    </row>
    <row r="7" spans="1:8" ht="51" customHeight="1" x14ac:dyDescent="0.25">
      <c r="A7" s="7">
        <f t="shared" si="0"/>
        <v>8</v>
      </c>
      <c r="B7" s="19" t="s">
        <v>20</v>
      </c>
      <c r="C7" s="13"/>
      <c r="D7" s="1">
        <v>2</v>
      </c>
      <c r="E7" s="2" t="s">
        <v>6</v>
      </c>
      <c r="F7" s="2" t="s">
        <v>12</v>
      </c>
      <c r="G7" s="10">
        <v>774.45</v>
      </c>
      <c r="H7" s="8">
        <f>D7*G7</f>
        <v>1548.9</v>
      </c>
    </row>
    <row r="8" spans="1:8" ht="54.75" customHeight="1" x14ac:dyDescent="0.25">
      <c r="A8" s="7">
        <f t="shared" si="0"/>
        <v>9</v>
      </c>
      <c r="B8" s="12" t="s">
        <v>21</v>
      </c>
      <c r="C8" s="13"/>
      <c r="D8" s="1">
        <v>10</v>
      </c>
      <c r="E8" s="2" t="s">
        <v>6</v>
      </c>
      <c r="F8" s="2" t="s">
        <v>12</v>
      </c>
      <c r="G8" s="10">
        <v>455.43</v>
      </c>
      <c r="H8" s="8">
        <f>D8*G8</f>
        <v>4554.3</v>
      </c>
    </row>
    <row r="9" spans="1:8" ht="71.25" customHeight="1" x14ac:dyDescent="0.25">
      <c r="A9" s="7">
        <f t="shared" si="0"/>
        <v>10</v>
      </c>
      <c r="B9" s="12" t="s">
        <v>22</v>
      </c>
      <c r="C9" s="13"/>
      <c r="D9" s="1">
        <v>12</v>
      </c>
      <c r="E9" s="2" t="s">
        <v>6</v>
      </c>
      <c r="F9" s="2" t="s">
        <v>12</v>
      </c>
      <c r="G9" s="10">
        <v>717.5</v>
      </c>
      <c r="H9" s="8">
        <f>D9*G9</f>
        <v>8610</v>
      </c>
    </row>
    <row r="10" spans="1:8" ht="53.25" customHeight="1" x14ac:dyDescent="0.25">
      <c r="A10" s="7">
        <f t="shared" si="0"/>
        <v>11</v>
      </c>
      <c r="B10" s="12" t="s">
        <v>23</v>
      </c>
      <c r="C10" s="13"/>
      <c r="D10" s="1">
        <v>4</v>
      </c>
      <c r="E10" s="2" t="s">
        <v>6</v>
      </c>
      <c r="F10" s="2" t="s">
        <v>12</v>
      </c>
      <c r="G10" s="10">
        <v>588.96</v>
      </c>
      <c r="H10" s="8">
        <f>D10*G10</f>
        <v>2355.84</v>
      </c>
    </row>
    <row r="11" spans="1:8" ht="50.25" customHeight="1" x14ac:dyDescent="0.25">
      <c r="A11" s="7">
        <f t="shared" si="0"/>
        <v>12</v>
      </c>
      <c r="B11" s="12" t="s">
        <v>24</v>
      </c>
      <c r="C11" s="13"/>
      <c r="D11" s="1">
        <v>1</v>
      </c>
      <c r="E11" s="2" t="s">
        <v>6</v>
      </c>
      <c r="F11" s="2" t="s">
        <v>12</v>
      </c>
      <c r="G11" s="10">
        <v>974.9</v>
      </c>
      <c r="H11" s="8">
        <f>D11*G11</f>
        <v>974.9</v>
      </c>
    </row>
    <row r="12" spans="1:8" ht="23.25" x14ac:dyDescent="0.35">
      <c r="A12" s="14" t="s">
        <v>8</v>
      </c>
      <c r="B12" s="15"/>
      <c r="C12" s="15"/>
      <c r="D12" s="15"/>
      <c r="E12" s="16"/>
      <c r="F12" s="9"/>
      <c r="G12" s="11">
        <f>SUM(H3:H11)</f>
        <v>39068.43</v>
      </c>
      <c r="H12" s="11"/>
    </row>
  </sheetData>
  <mergeCells count="13">
    <mergeCell ref="B6:C6"/>
    <mergeCell ref="B7:C7"/>
    <mergeCell ref="B8:C8"/>
    <mergeCell ref="A1:H1"/>
    <mergeCell ref="B2:C2"/>
    <mergeCell ref="B9:C9"/>
    <mergeCell ref="B10:C10"/>
    <mergeCell ref="B11:C11"/>
    <mergeCell ref="A12:E12"/>
    <mergeCell ref="G12:H12"/>
    <mergeCell ref="B3:C3"/>
    <mergeCell ref="B4:C4"/>
    <mergeCell ref="B5:C5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Grupo 1</vt:lpstr>
      <vt:lpstr>Grupo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Abraão Azevedo</cp:lastModifiedBy>
  <dcterms:created xsi:type="dcterms:W3CDTF">2018-10-16T19:34:16Z</dcterms:created>
  <dcterms:modified xsi:type="dcterms:W3CDTF">2018-11-26T13:49:36Z</dcterms:modified>
</cp:coreProperties>
</file>