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PROCESSOS LICITATÓRIOS\2018\PAD 073 - Serviço de Manuntenção de Ar Conficionado\"/>
    </mc:Choice>
  </mc:AlternateContent>
  <bookViews>
    <workbookView xWindow="0" yWindow="0" windowWidth="10005" windowHeight="4050"/>
  </bookViews>
  <sheets>
    <sheet name="GRUPO 1" sheetId="1" r:id="rId1"/>
    <sheet name="GRUPO 2" sheetId="2" r:id="rId2"/>
    <sheet name="GRUPO 3" sheetId="3" r:id="rId3"/>
    <sheet name="GRUPO 4" sheetId="4" r:id="rId4"/>
    <sheet name="GRUPO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5" l="1"/>
  <c r="E38" i="5"/>
  <c r="E37" i="5"/>
  <c r="E36" i="5"/>
  <c r="E35" i="5"/>
  <c r="E34" i="5"/>
  <c r="E33" i="5"/>
  <c r="E32" i="5"/>
  <c r="E31" i="5"/>
  <c r="E30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3" i="4"/>
  <c r="E22" i="4" s="1"/>
  <c r="E13" i="3"/>
  <c r="E11" i="3"/>
  <c r="E9" i="3"/>
  <c r="E7" i="3"/>
  <c r="E5" i="3"/>
  <c r="E25" i="3" s="1"/>
  <c r="E3" i="3"/>
  <c r="E6" i="1"/>
  <c r="E59" i="1" s="1"/>
  <c r="E3" i="1"/>
  <c r="E6" i="2"/>
  <c r="E3" i="2"/>
  <c r="E58" i="2" s="1"/>
  <c r="E40" i="5" l="1"/>
</calcChain>
</file>

<file path=xl/sharedStrings.xml><?xml version="1.0" encoding="utf-8"?>
<sst xmlns="http://schemas.openxmlformats.org/spreadsheetml/2006/main" count="106" uniqueCount="86">
  <si>
    <t>Grupo 1 - Central de ar 12.000 btu’s Marca Westinghouse</t>
  </si>
  <si>
    <t>Item</t>
  </si>
  <si>
    <t>Descrição dos Serviços</t>
  </si>
  <si>
    <t>Unidades</t>
  </si>
  <si>
    <t>Valor Unitário R$</t>
  </si>
  <si>
    <t>Valor Total R$</t>
  </si>
  <si>
    <t>Serviço de remanejamento de condicionador de ar de 12.000 BTUS, split, Marca Wastinghouse, com restauração do local anterior e preparação do novo local, incluído material e mão de obra.</t>
  </si>
  <si>
    <t>Serviço de substituição de compressor de condicionador de ar de 12.000 BTUS, split, Marca Wastinghouse, com nova carga de gás e troca do filtro de tela, incluído material e mão de obra.</t>
  </si>
  <si>
    <t>Serviço de retirada de vazamento e recompletamento da carga de gás de condicionador de ar de 12.000 BTUS, split, Marca Wastinghouse, incluído material e mão de obra.</t>
  </si>
  <si>
    <t>Serviço de substituição da turbina da evaporadora de condicionador de ar de 12.000 BTUS, split, Marca Wastinghouse, incluído material e mão de obra.</t>
  </si>
  <si>
    <t>Serviço de substituição da hélice do motor ventilador da condensadora de condicionador de ar de 12.000 BTUS, split, Marca Wastinghouse,  incluído material e mão de obra.</t>
  </si>
  <si>
    <t>Serviço de substituição do filtro de ar de condicionador de ar de 12.000 BTUS, split, Marca Wastinghouse,  incluído material e mão de obra.</t>
  </si>
  <si>
    <t>Serviço de substituição do motor da aletas swings de condicionador de ar de 12.000 BTUS, split, Marca Wastinghouse,  incluído material e mão de obra.</t>
  </si>
  <si>
    <t>Serviço de substituição do conjunto de saída de ar de condicionador de ar de 12.000 BTUS, split, Marca Wastinghouse,  incluído material e mão de obra.</t>
  </si>
  <si>
    <t>Serviço de substituição do sensor de temperatura da unidade evaporadora de aparelhos de 12.000 BTUS, split, Marca Wastinghouse,  incluído material e mão de obra.</t>
  </si>
  <si>
    <t>Serviço de substituição do sensor de temperatura da unidade condensadora de aparelhos de 12.000 BTUS, split, Marca Wastinghouse,  incluído material e mão de obra.</t>
  </si>
  <si>
    <t>Serviço de substituição do Display completo de condicionador de ar de 12.000 BTUS, split, Marca Wastinghouse,  incluído material e mão de obra.</t>
  </si>
  <si>
    <t>Serviço de substituição de controle remoto sem fio de condicionador de ar de 12.000 BTUS, Marca Wastinghouse,  com fornecimento de material.</t>
  </si>
  <si>
    <t>Serviço de substituição da placa controle receptora de condicionador de ar de 12.000 BTUS, split, Marca Wastinghouse, incluído material e mão de obra.</t>
  </si>
  <si>
    <t>Serviço de manutenção preventiva de condicionador de 12.000 BTUS, split, Marca Wastinghouse:
- Limpeza geral do equipamento; 
– Verificação dos isolamentos das tubulações; 
– Eliminar focos de ferrugem; 
– Limpeza dos filtros de ar; 
– Verificação dos compressores; 
– Limpeza interna e externa dos evaporadores; 
– Limpeza interna e externa dos condensadores; 
– Limpeza da serpentina dos evaporadores; 
– Ajuste dos termostatos; 
– Medição da vazão do ar; 
– Verificação e correção do alinhamento e fixação das polias dos ventiladores e motores; 
– Medição de amperagem e voltagem dos motores e ventiladores; 
– Verificação dos quadros elétricos, referente ao super aquecimento e aperto dos terminais reparando irregularidades; 
– Medir, completar e repor a carga de gás refrigerante, bem como corrigir vazamento na tubulação frigorígena de modo a garantir a carga térmica necessária ao perfeito rendimento dos equipamentos; 
– Manutenção mecânicas, elétricas e eletrônicas dos equipamentos; 
– Manutenção dos circuitos de força e comando elétrico dos equipamentos;   
– Manutenção de todas as peças e componentes periféricos inerentes ao perfeito funcionamento dos equipamentos; 
– Lubrificação geral dos equipamentos; 
– Manutenção de todo o sistema de drenagem da água de condensação; 
– Leitura de todas as grandezas elétricas, mecânicas e de temperatura necessárias para caracterizar o bom ou mau funcionamento dos equipamentos;</t>
  </si>
  <si>
    <t>Total do Grupo 1 →</t>
  </si>
  <si>
    <t>Grupo 2 -  Central de ar 24.000 btu’s Marca Westinghouse</t>
  </si>
  <si>
    <t>Serviço de remanejamento de condicionador de ar de 24.000 BTUS, split, Marca Wastinghouse,  com restauração do local anterior e preparação do novo local, incluído material e mão de obra.</t>
  </si>
  <si>
    <t>Serviço de substituição de compressor de condicionador de ar de 24.000 BTUS, split, Marca Wastinghouse, com nova carga de gás e troca do filtro de tela, incluído material e mão de obra.</t>
  </si>
  <si>
    <t>Serviço de retirada de vazamento e recompletamento da carga de gás de condicionador de ar de 24.000 BTUS, split, Marca Wastinghouse,  incluído material e mão de obra.</t>
  </si>
  <si>
    <t>Serviço de substituição da turbina da evaporadora de condicionador de ar de 24.000 BTUS, split, Marca Wastinghouse,  incluído material e mão de obra.</t>
  </si>
  <si>
    <t>Serviço de substituição da hélice do motor ventilador da condensadora de condicionador de ar de 24.000 BTUS, split, Marca Wastinghouse,  incluído material e mão de obra.</t>
  </si>
  <si>
    <t>Serviço de substituição do filtro de ar de condicionador de ar de 24.000  BTUS, split, Marca Wastinghouse, incluído material e mão de obra.</t>
  </si>
  <si>
    <t>Serviço de substituição do motor da aletas swings de condicionador de ar de 24.000 BTUS, split, Marca Wastinghouse, incluído material e mão de obra.</t>
  </si>
  <si>
    <t>Serviço de substituição do conjunto de saída de ar de condicionador de ar de 24.000 BTUS, split, Marca Wastinghouse,  incluído material e mão de obra.</t>
  </si>
  <si>
    <t>Serviço de substituição do sensor de temperatura da unidade evaporadora de aparelhos de 24.000 BTUS, split, Marca Wastinghouse, incluído material e mão de obra.</t>
  </si>
  <si>
    <t>Serviço de substituição do sensor de temperatura da unidade condensadora de aparelhos de 24.000  BTUS, split, Marca Wastinghouse,  incluído material e mão de obra.</t>
  </si>
  <si>
    <t>Serviço de substituição de controle remoto sem fio de condicionador de ar de 24.000 BTUS, Marca Wastinghouse,  com fornecimento de material.</t>
  </si>
  <si>
    <t>Serviço de substituição da placa controle receptora de condicionador de ar de 24.000 BTUS, split, Marca Wastinghouse, incluído material e mão de obra.</t>
  </si>
  <si>
    <r>
      <t>Total do Grupo 2</t>
    </r>
    <r>
      <rPr>
        <b/>
        <sz val="18"/>
        <color theme="1"/>
        <rFont val="Arial"/>
        <family val="2"/>
      </rPr>
      <t xml:space="preserve"> →</t>
    </r>
  </si>
  <si>
    <t>Serviço de substituição de motor ventilador do condicionador de ar de 24.000 BTUS, split, Marca Wastinghouse,  incluído material e mão de obra.</t>
  </si>
  <si>
    <t>Serviço de substituição do capacitor de partida do compressor e ventilador de condicionador de ar de 24.000 BTUS, split, Marca Wastinghouse, incluído material e mão de obra.</t>
  </si>
  <si>
    <t>Serviço de substituição do Display completo de condicionador de ar de 24.000 BTUS, split, Marca Wastinghouse,  incluído material e mão de obra.</t>
  </si>
  <si>
    <t>Serviço de manutenção preventiva de condicionador de 24.000 BTUS, split, Marca Wastinghouse:
- Limpeza geral do equipamento; 
– Verificação dos isolamentos das tubulações; 
– Eliminar focos de ferrugem; 
– Limpeza dos filtros de ar; 
– Verificação dos compressores; 
– Limpeza interna e externa dos evaporadores; 
– Limpeza interna e externa dos condensadores; 
– Limpeza da serpentina dos evaporadores; 
– Ajuste dos termostatos; 
– Medição da vazão do ar; 
– Verificação e correção do alinhamento e fixação das polias dos ventiladores e motores; 
– Medição de amperagem e voltagem dos motores e ventiladores; 
– Verificação dos quadros elétricos, referente ao super aquecimento e aperto dos terminais reparando irregularidades; 
– Medir, completar e repor a carga de gás refrigerante, bem como corrigir vazamento na tubulação frigorígena de modo a garantir a carga térmica necessária ao perfeito rendimento dos equipamentos; 
– Manutenção mecânicas, elétricas e eletrônicas dos equipamentos; 
– Manutenção dos circuitos de força e comando elétrico dos equipamentos;   
– Manutenção de todas as peças e componentes periféricos inerentes ao perfeito funcionamento dos equipamentos; 
– Lubrificação geral dos equipamentos; 
– Manutenção de todo o sistema de drenagem da água de condensação; 
– Leitura de todas as grandezas elétricas, mecânicas e de temperatura necessárias para caracterizar o bom ou mau funcionamento dos equipamentos;</t>
  </si>
  <si>
    <t>Serviço de substituição de motor ventilador do condicionador de ar de 12.000 BTUS, split, Marca Wastinghouse,  incluído material e mão de obra.</t>
  </si>
  <si>
    <t>Serviço de substituição do capacitor de partida do compressor e ventilador de condicionador de ar de 12.000 BTUS, split, Marca Wastinghouse,  incluído material e mão de obra.</t>
  </si>
  <si>
    <t>Grupo 3 - Condicionador de ar tipo janela 19.000 btu’s Marca Springer</t>
  </si>
  <si>
    <t>Serviço de troca de compressor de condicionador de ar de 19.000 BTUS, janela, marca Springer, com nova carga de gás e troca do filtro de tela, incluído material e mão de obra.</t>
  </si>
  <si>
    <t>Serviço de retirada de vazamento e recompletamento da carga de gás de condicionador de ar de 19.000 BTUS, janela, marca Springer,  incluído material e mão de obra.</t>
  </si>
  <si>
    <t>Serviço de troca de motor ventilador do condicionador de ar de 19.000 BTUS, janela, marca Springer,  incluído material e mão de obra.</t>
  </si>
  <si>
    <t>Serviço de troca do capacitor de partida do compressor e ventilador de condicionador de ar de 19.000 BTUS, janela, marca Springer,  incluído material e mão de obra.</t>
  </si>
  <si>
    <t>2</t>
  </si>
  <si>
    <r>
      <t xml:space="preserve">Total do Grupo 3 </t>
    </r>
    <r>
      <rPr>
        <b/>
        <sz val="18"/>
        <color theme="1"/>
        <rFont val="Arial"/>
        <family val="2"/>
      </rPr>
      <t>→</t>
    </r>
  </si>
  <si>
    <t>Serviço de troca da hélice do motor ventilador de condicionador de ar de 19.000 BTUS, janela, marca Springer,  incluído material e mão de obra.</t>
  </si>
  <si>
    <t>Serviço de manutenção preventiva de condicionador de 19.000BTUS, janela, marca Springer:
- Eliminação da sujeira e danos no gabinete, na moldura da serpentina e na bandeja;
- Verificação da operação de drenagem de água da bandeja, com limpeza do dreno;
- Verificação da vedação dos painéis de fechamento do gabinete;
- Verificação do estado de conservação do isolamento termo-acústico (se está preservado e se não contém bolor);
- Lavagem da bandeja de condensado e serpentina com remoção do bio filme (lodo), sem o uso de produtos desengraxantes e corrosivos;
- Limpeza do gabinete do condicionador;
- Limpeza dos filtros de ar;
- Verificação e eliminação de frestas dos filtros;
- Limpeza do elemento filtrante;
- Verificação do ajuste, reaperto e limpeza dos componentes do quadro elétrico.</t>
  </si>
  <si>
    <t>Grupo 4 - Condicionador de Ar Split 22.000 btu’s Marca Springer</t>
  </si>
  <si>
    <t>Serviço de remanejamento de condicionador de ar de 22.000 BTUS, split, marca Springer, com restauração do local anterior e preparação do novo local, incluído material e mão de obra.</t>
  </si>
  <si>
    <t>Serviço de substituição de compressor de condicionador de ar de 22.000 BTUS, split, marca Springer, com nova carga de gás e troca do filtro de tela, incluído material e mão de obra.</t>
  </si>
  <si>
    <t>Serviço de retirada de vazamento e recompletamento da carga de gás de condicionador de ar de 22.000 BTUS, split, marca Springer, incluído material e mão de obra.</t>
  </si>
  <si>
    <t>Serviço de substituição da turbina da evaporadora de condicionador de ar de 22.000 BTUS, split, marca Springer,incluído material e mão de obra.</t>
  </si>
  <si>
    <t>Serviço de substituição da hélice do motor ventilador da condensadora de condicionador de ar de 22.000 BTUS, split, marca Springer,incluído material e mão de obra.</t>
  </si>
  <si>
    <t>Serviço de substituição do filtro de ar de condicionador de ar de 22.000 BTUS, split, marca Springer, incluído material e mão de obra.</t>
  </si>
  <si>
    <t>Serviço de substituição do motor da aletas swings de condicionador de ar de 22.000 BTUS, split, marca Springer,incluído material e mão de obra.</t>
  </si>
  <si>
    <t>Serviço de substituição do conjunto de saída de ar de condicionador de ar de 22.000 BTUS, split, marca Springer, incluído material e mão de obra.</t>
  </si>
  <si>
    <t>Serviço de substituição do sensor de temperatura da unidade evaporadora de aparelhos de 22.000 BTUS, split, marca Springer, incluído material e mão de obra.</t>
  </si>
  <si>
    <t>Serviço de substituição do sensor de temperatura da unidade condensadora de aparelhos de 22.000 BTUS, split, marca Springer, incluído material e mão de obra.</t>
  </si>
  <si>
    <t>Serviço de substituição do Display completo de condicionador de ar de 22.000 BTUS, split, marca Springer, split, incluído material e mão de obra.</t>
  </si>
  <si>
    <t>Serviço de substituição de controle remoto sem fio de condicionador de ar de 22.000 BTUS, split, marca Springer, com fornecimento de material.</t>
  </si>
  <si>
    <t>Serviço de substituição da placa controle receptora de condicionador de ar de 22.000 BTUS, split, marca Springer, incluído material e mão de obra.</t>
  </si>
  <si>
    <r>
      <t xml:space="preserve">Grupo 4 </t>
    </r>
    <r>
      <rPr>
        <b/>
        <sz val="18"/>
        <color theme="1"/>
        <rFont val="Arial"/>
        <family val="2"/>
      </rPr>
      <t>→</t>
    </r>
  </si>
  <si>
    <t>Serviço de substituição de motor ventilador do condicionador de ar de 22.000 BTUS, split, marca Springer,incluído material e mão de obra.</t>
  </si>
  <si>
    <t>Serviço de substituição do capacitor de partida do compressor e ventilador de condicionador de ar de 22.000 BTUS, split, marca Springer, incluído material e mão de obra.</t>
  </si>
  <si>
    <t>Serviço de manutenção preventiva de condicionador de 22.000 BTUS, split, marca Springer:
- Limpeza geral do equipamento; 
– Verificação dos isolamentos das tubulações; 
– Eliminar focos de ferrugem; 
– Limpeza dos filtros de ar; 
– Verificação dos compressores; 
– Limpeza interna e externa dos evaporadores; 
– Limpeza interna e externa dos condensadores; 
– Limpeza da serpentina dos evaporadores; 
– Ajuste dos termostatos; 
– Medição da vazão do ar; 
– Verificação e correção do alinhamento e fixação das polias dos ventiladores e motores; 
– Medição de amperagem e voltagem dos motores e ventiladores; 
– Verificação dos quadros elétricos, referente ao super aquecimento e aperto dos terminais reparando irregularidades; 
– Medir, completar e repor a carga de gás refrigerante, bem como corrigir vazamento na tubulação frigorígena de modo a garantir a carga térmica necessária ao perfeito rendimento dos equipamentos; 
– Manutenção mecânicas, elétricas e eletrônicas dos equipamentos; 
– Manutenção dos circuitos de força e comando elétrico dos equipamentos;   
– Manutenção de todas as peças e componentes periféricos inerentes ao perfeito funcionamento dos equipamentos; 
– Lubrificação geral dos equipamentos; 
– Manutenção de todo o sistema de drenagem da água de condensação; 
– Leitura de todas as grandezas elétricas, mecânicas e de temperatura 
necessárias para caracterizar o bom ou mau funcionamento dos equipamentos;</t>
  </si>
  <si>
    <t>Grupo 5 - Condicionador de Ar Split 18.000 btu’s Marca Agratto</t>
  </si>
  <si>
    <t>Serviço de substituição de compressor de condicionador de ar de 18.000 BTUS, split, marca Agratto, com nova carga de gás e troca do filtro de tela, incluído material e mão de obra.</t>
  </si>
  <si>
    <t>Serviço de retirada de vazamento e recompletamento da carga de gás de condicionador de ar de 18.000 BTUS, split, marca Agratto, incluído material e mão de obra.</t>
  </si>
  <si>
    <t>Serviço de substituição da hélice do motor ventilador da condensadora de condicionador de ar de 18.000 BTUS, split, marca Agratto, incluído material e mão de obra.</t>
  </si>
  <si>
    <t>Serviço de substituição do filtro de ar de condicionador de ar de 18.000 BTUS, split, marca Agratto, incluído material e mão de obra.</t>
  </si>
  <si>
    <t>Serviço de remanejamento de condicionador de ar de 18.000 BTUS, split, marca Agratto, com restauração do local anterior e preparação do novo local, incluído material e mão de obra.</t>
  </si>
  <si>
    <t>Serviço de substituição de motor ventilador do condicionador de ar de 18.000 BTUS, split, marca Agratto, incluído material e mão de obra.</t>
  </si>
  <si>
    <t>Serviço de substituição da turbina da evaporadora de condicionador de ar de 18.000 BTUS, split, marca Agratto, incluído material e mão de obra.</t>
  </si>
  <si>
    <t>Serviço de substituição do capacitor de partida do compressor e ventilador de condicionador de ar de 18.000 BTUS, split, marca Agratto, incluído material e mão de obra.</t>
  </si>
  <si>
    <t>Serviço de substituição do motor da aletas swings de condicionador de ar de 18.000 BTUS, split, marca Agratto,incluído material e mão de obra.</t>
  </si>
  <si>
    <t>Serviço de substituição do conjunto de saída de ar de condicionador de ar de 18.000 BTUS, split, marca Agratto,incluído material e mão de obra.</t>
  </si>
  <si>
    <t>Serviço de substituição do sensor de temperatura da unidade evaporadora de aparelhos de 18.000 BTUS, split, marca Agratto,incluído material e mão de obra.</t>
  </si>
  <si>
    <t>Serviço de substituição do sensor de temperatura da unidade condensadora de aparelhos de 18.000 BTUS, split, marca Agratto, incluído material e mão de obra.</t>
  </si>
  <si>
    <t>Serviço de substituição do Display completo de condicionador de ar de 18.000 BTUS, split, marca Agratto, incluído material e mão de obra.</t>
  </si>
  <si>
    <t>Serviço de substituição de controle remoto sem fio de condicionador de ar de 18.000 BTUS, split, marca Agratto, com fornecimento de material.</t>
  </si>
  <si>
    <t>Serviço de substituição da placa controle receptora de condicionador de ar de 18.000 BTUS, split, marca Agratto, incluído material e mão de obra.</t>
  </si>
  <si>
    <r>
      <t xml:space="preserve">Total do Grupo 5 </t>
    </r>
    <r>
      <rPr>
        <b/>
        <sz val="18"/>
        <color theme="1"/>
        <rFont val="Arial"/>
        <family val="2"/>
      </rPr>
      <t>→</t>
    </r>
  </si>
  <si>
    <t>Serviço de manutenção preventiva de condicionador de 18.000 BTUS, split, marca Agratto:
- Limpeza geral do equipamento; 
– Verificação dos isolamentos das tubulações; 
– Eliminar focos de ferrugem; 
– Limpeza dos filtros de ar; 
– Verificação dos compressores; 
– Limpeza interna e externa dos evaporadores; 
– Limpeza interna e externa dos condensadores; 
– Limpeza da serpentina dos evaporadores; 
– Ajuste dos termostatos; 
– Medição da vazão do ar; 
– Verificação e correção do alinhamento e fixação das polias dos ventiladores e motores; 
– Medição de amperagem e voltagem dos motores e ventiladores; 
– Verificação dos quadros elétricos, referente ao super aquecimento e aperto dos terminais reparando irregularidades; 
– Medir, completar e repor a carga de gás refrigerante, bem como corrigir vazamento na tubulação frigorígena de modo a garantir a carga térmica necessária ao perfeito rendimento dos equipamentos; 
– Manutenção mecânicas, elétricas e eletrônicas dos equipamentos; 
– Manutenção dos circuitos de força e comando elétrico dos equipamentos;   
– Manutenção de todas as peças e componentes periféricos inerentes ao perfeito funcionamento dos equipamentos; 
– Lubrificação geral dos equipamentos; 
– Manutenção de todo o sistema de drenagem da água de condensação; 
– Leitura de todas as grandezas elétricas, mecânicas e de temperatura 
necessárias para caracterizar o bom ou mau funcionamento dos equipamentos;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</si>
</sst>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4" fontId="1" fillId="2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8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zoomScale="80" zoomScaleNormal="80" workbookViewId="0">
      <selection sqref="A1:E1"/>
    </sheetView>
  </sheetViews>
  <sheetFormatPr defaultRowHeight="15" x14ac:dyDescent="0.25"/>
  <cols>
    <col min="2" max="2" width="54.28515625" customWidth="1"/>
    <col min="3" max="4" width="11.85546875" customWidth="1"/>
    <col min="5" max="5" width="16.5703125" customWidth="1"/>
  </cols>
  <sheetData>
    <row r="1" spans="1:5" ht="31.5" customHeight="1" thickBot="1" x14ac:dyDescent="0.3">
      <c r="A1" s="3" t="s">
        <v>0</v>
      </c>
      <c r="B1" s="4"/>
      <c r="C1" s="4"/>
      <c r="D1" s="4"/>
      <c r="E1" s="5"/>
    </row>
    <row r="2" spans="1:5" ht="48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" customHeight="1" x14ac:dyDescent="0.25">
      <c r="A3" s="7">
        <v>1</v>
      </c>
      <c r="B3" s="9" t="s">
        <v>6</v>
      </c>
      <c r="C3" s="7">
        <v>12</v>
      </c>
      <c r="D3" s="12"/>
      <c r="E3" s="12">
        <f>D3*C3</f>
        <v>0</v>
      </c>
    </row>
    <row r="4" spans="1:5" ht="15" customHeight="1" x14ac:dyDescent="0.25">
      <c r="A4" s="6"/>
      <c r="B4" s="10"/>
      <c r="C4" s="6"/>
      <c r="D4" s="13"/>
      <c r="E4" s="13"/>
    </row>
    <row r="5" spans="1:5" ht="34.5" customHeight="1" thickBot="1" x14ac:dyDescent="0.3">
      <c r="A5" s="8"/>
      <c r="B5" s="11"/>
      <c r="C5" s="8"/>
      <c r="D5" s="14"/>
      <c r="E5" s="14"/>
    </row>
    <row r="6" spans="1:5" ht="15" customHeight="1" x14ac:dyDescent="0.25">
      <c r="A6" s="7">
        <v>2</v>
      </c>
      <c r="B6" s="9" t="s">
        <v>7</v>
      </c>
      <c r="C6" s="7">
        <v>12</v>
      </c>
      <c r="D6" s="12"/>
      <c r="E6" s="12">
        <f>D6*C6</f>
        <v>0</v>
      </c>
    </row>
    <row r="7" spans="1:5" ht="15" customHeight="1" x14ac:dyDescent="0.25">
      <c r="A7" s="6"/>
      <c r="B7" s="10"/>
      <c r="C7" s="6"/>
      <c r="D7" s="13"/>
      <c r="E7" s="13"/>
    </row>
    <row r="8" spans="1:5" ht="31.5" customHeight="1" thickBot="1" x14ac:dyDescent="0.3">
      <c r="A8" s="8"/>
      <c r="B8" s="11"/>
      <c r="C8" s="8"/>
      <c r="D8" s="14"/>
      <c r="E8" s="14"/>
    </row>
    <row r="9" spans="1:5" ht="15" customHeight="1" x14ac:dyDescent="0.25">
      <c r="A9" s="7">
        <v>3</v>
      </c>
      <c r="B9" s="9" t="s">
        <v>8</v>
      </c>
      <c r="C9" s="7">
        <v>12</v>
      </c>
      <c r="D9" s="12"/>
      <c r="E9" s="12">
        <v>2976</v>
      </c>
    </row>
    <row r="10" spans="1:5" ht="48" customHeight="1" thickBot="1" x14ac:dyDescent="0.3">
      <c r="A10" s="8"/>
      <c r="B10" s="11"/>
      <c r="C10" s="8"/>
      <c r="D10" s="14"/>
      <c r="E10" s="14"/>
    </row>
    <row r="11" spans="1:5" ht="15" customHeight="1" x14ac:dyDescent="0.25">
      <c r="A11" s="7">
        <v>4</v>
      </c>
      <c r="B11" s="16" t="s">
        <v>39</v>
      </c>
      <c r="C11" s="7">
        <v>12</v>
      </c>
      <c r="D11" s="12"/>
      <c r="E11" s="12">
        <v>5040</v>
      </c>
    </row>
    <row r="12" spans="1:5" ht="33.75" customHeight="1" thickBot="1" x14ac:dyDescent="0.3">
      <c r="A12" s="8"/>
      <c r="B12" s="18"/>
      <c r="C12" s="8"/>
      <c r="D12" s="14"/>
      <c r="E12" s="14"/>
    </row>
    <row r="13" spans="1:5" ht="15" customHeight="1" x14ac:dyDescent="0.25">
      <c r="A13" s="7">
        <v>5</v>
      </c>
      <c r="B13" s="9" t="s">
        <v>9</v>
      </c>
      <c r="C13" s="7">
        <v>12</v>
      </c>
      <c r="D13" s="12"/>
      <c r="E13" s="12">
        <v>1920</v>
      </c>
    </row>
    <row r="14" spans="1:5" ht="30" customHeight="1" thickBot="1" x14ac:dyDescent="0.3">
      <c r="A14" s="8"/>
      <c r="B14" s="11"/>
      <c r="C14" s="8"/>
      <c r="D14" s="14"/>
      <c r="E14" s="14"/>
    </row>
    <row r="15" spans="1:5" ht="15" customHeight="1" x14ac:dyDescent="0.25">
      <c r="A15" s="7">
        <v>6</v>
      </c>
      <c r="B15" s="9" t="s">
        <v>10</v>
      </c>
      <c r="C15" s="7">
        <v>12</v>
      </c>
      <c r="D15" s="12"/>
      <c r="E15" s="12">
        <v>1104</v>
      </c>
    </row>
    <row r="16" spans="1:5" ht="45.75" customHeight="1" thickBot="1" x14ac:dyDescent="0.3">
      <c r="A16" s="8"/>
      <c r="B16" s="11"/>
      <c r="C16" s="8"/>
      <c r="D16" s="14"/>
      <c r="E16" s="14"/>
    </row>
    <row r="17" spans="1:5" ht="15" customHeight="1" x14ac:dyDescent="0.25">
      <c r="A17" s="7">
        <v>7</v>
      </c>
      <c r="B17" s="16" t="s">
        <v>40</v>
      </c>
      <c r="C17" s="7">
        <v>12</v>
      </c>
      <c r="D17" s="12"/>
      <c r="E17" s="12">
        <v>1344</v>
      </c>
    </row>
    <row r="18" spans="1:5" ht="47.25" customHeight="1" thickBot="1" x14ac:dyDescent="0.3">
      <c r="A18" s="8"/>
      <c r="B18" s="18"/>
      <c r="C18" s="8"/>
      <c r="D18" s="14"/>
      <c r="E18" s="14"/>
    </row>
    <row r="19" spans="1:5" ht="15" customHeight="1" x14ac:dyDescent="0.25">
      <c r="A19" s="7">
        <v>8</v>
      </c>
      <c r="B19" s="9" t="s">
        <v>11</v>
      </c>
      <c r="C19" s="7">
        <v>12</v>
      </c>
      <c r="D19" s="12"/>
      <c r="E19" s="12">
        <v>1692</v>
      </c>
    </row>
    <row r="20" spans="1:5" ht="32.25" customHeight="1" thickBot="1" x14ac:dyDescent="0.3">
      <c r="A20" s="8"/>
      <c r="B20" s="11"/>
      <c r="C20" s="8"/>
      <c r="D20" s="14"/>
      <c r="E20" s="14"/>
    </row>
    <row r="21" spans="1:5" ht="15" customHeight="1" x14ac:dyDescent="0.25">
      <c r="A21" s="7">
        <v>9</v>
      </c>
      <c r="B21" s="9" t="s">
        <v>12</v>
      </c>
      <c r="C21" s="7">
        <v>12</v>
      </c>
      <c r="D21" s="12"/>
      <c r="E21" s="12">
        <v>2316</v>
      </c>
    </row>
    <row r="22" spans="1:5" ht="28.5" customHeight="1" thickBot="1" x14ac:dyDescent="0.3">
      <c r="A22" s="8"/>
      <c r="B22" s="11"/>
      <c r="C22" s="8"/>
      <c r="D22" s="14"/>
      <c r="E22" s="14"/>
    </row>
    <row r="23" spans="1:5" ht="15" customHeight="1" x14ac:dyDescent="0.25">
      <c r="A23" s="7">
        <v>10</v>
      </c>
      <c r="B23" s="9" t="s">
        <v>13</v>
      </c>
      <c r="C23" s="7">
        <v>12</v>
      </c>
      <c r="D23" s="12"/>
      <c r="E23" s="12">
        <v>2736</v>
      </c>
    </row>
    <row r="24" spans="1:5" ht="30.75" customHeight="1" thickBot="1" x14ac:dyDescent="0.3">
      <c r="A24" s="8"/>
      <c r="B24" s="11"/>
      <c r="C24" s="8"/>
      <c r="D24" s="14"/>
      <c r="E24" s="14"/>
    </row>
    <row r="25" spans="1:5" ht="15" customHeight="1" x14ac:dyDescent="0.25">
      <c r="A25" s="7">
        <v>11</v>
      </c>
      <c r="B25" s="9" t="s">
        <v>14</v>
      </c>
      <c r="C25" s="7">
        <v>12</v>
      </c>
      <c r="D25" s="12"/>
      <c r="E25" s="12">
        <v>1116</v>
      </c>
    </row>
    <row r="26" spans="1:5" ht="47.25" customHeight="1" thickBot="1" x14ac:dyDescent="0.3">
      <c r="A26" s="8"/>
      <c r="B26" s="11"/>
      <c r="C26" s="8"/>
      <c r="D26" s="14"/>
      <c r="E26" s="14"/>
    </row>
    <row r="27" spans="1:5" ht="15" customHeight="1" x14ac:dyDescent="0.25">
      <c r="A27" s="7">
        <v>12</v>
      </c>
      <c r="B27" s="9" t="s">
        <v>15</v>
      </c>
      <c r="C27" s="7">
        <v>12</v>
      </c>
      <c r="D27" s="12"/>
      <c r="E27" s="12">
        <v>1152</v>
      </c>
    </row>
    <row r="28" spans="1:5" ht="15" customHeight="1" x14ac:dyDescent="0.25">
      <c r="A28" s="6"/>
      <c r="B28" s="10"/>
      <c r="C28" s="6"/>
      <c r="D28" s="13"/>
      <c r="E28" s="13"/>
    </row>
    <row r="29" spans="1:5" ht="30.75" customHeight="1" thickBot="1" x14ac:dyDescent="0.3">
      <c r="A29" s="8"/>
      <c r="B29" s="11"/>
      <c r="C29" s="8"/>
      <c r="D29" s="14"/>
      <c r="E29" s="14"/>
    </row>
    <row r="30" spans="1:5" ht="15" customHeight="1" x14ac:dyDescent="0.25">
      <c r="A30" s="7">
        <v>13</v>
      </c>
      <c r="B30" s="9" t="s">
        <v>16</v>
      </c>
      <c r="C30" s="7">
        <v>12</v>
      </c>
      <c r="D30" s="12"/>
      <c r="E30" s="12">
        <v>2256</v>
      </c>
    </row>
    <row r="31" spans="1:5" ht="33.75" customHeight="1" thickBot="1" x14ac:dyDescent="0.3">
      <c r="A31" s="8"/>
      <c r="B31" s="11"/>
      <c r="C31" s="8"/>
      <c r="D31" s="14"/>
      <c r="E31" s="14"/>
    </row>
    <row r="32" spans="1:5" ht="15" customHeight="1" x14ac:dyDescent="0.25">
      <c r="A32" s="7">
        <v>14</v>
      </c>
      <c r="B32" s="9" t="s">
        <v>17</v>
      </c>
      <c r="C32" s="7">
        <v>12</v>
      </c>
      <c r="D32" s="12"/>
      <c r="E32" s="12">
        <v>2016</v>
      </c>
    </row>
    <row r="33" spans="1:5" ht="31.5" customHeight="1" thickBot="1" x14ac:dyDescent="0.3">
      <c r="A33" s="8"/>
      <c r="B33" s="11"/>
      <c r="C33" s="8"/>
      <c r="D33" s="14"/>
      <c r="E33" s="14"/>
    </row>
    <row r="34" spans="1:5" ht="15" customHeight="1" x14ac:dyDescent="0.25">
      <c r="A34" s="7">
        <v>15</v>
      </c>
      <c r="B34" s="9" t="s">
        <v>18</v>
      </c>
      <c r="C34" s="7">
        <v>12</v>
      </c>
      <c r="D34" s="12"/>
      <c r="E34" s="12">
        <v>2256</v>
      </c>
    </row>
    <row r="35" spans="1:5" ht="15" customHeight="1" x14ac:dyDescent="0.25">
      <c r="A35" s="6"/>
      <c r="B35" s="10"/>
      <c r="C35" s="6"/>
      <c r="D35" s="13"/>
      <c r="E35" s="13"/>
    </row>
    <row r="36" spans="1:5" ht="15" customHeight="1" thickBot="1" x14ac:dyDescent="0.3">
      <c r="A36" s="8"/>
      <c r="B36" s="11"/>
      <c r="C36" s="8"/>
      <c r="D36" s="14"/>
      <c r="E36" s="14"/>
    </row>
    <row r="37" spans="1:5" ht="30" customHeight="1" x14ac:dyDescent="0.25">
      <c r="A37" s="7">
        <v>16</v>
      </c>
      <c r="B37" s="16" t="s">
        <v>19</v>
      </c>
      <c r="C37" s="7">
        <v>24</v>
      </c>
      <c r="D37" s="12"/>
      <c r="E37" s="12">
        <v>9600</v>
      </c>
    </row>
    <row r="38" spans="1:5" ht="15" customHeight="1" x14ac:dyDescent="0.25">
      <c r="A38" s="6"/>
      <c r="B38" s="17"/>
      <c r="C38" s="6"/>
      <c r="D38" s="13"/>
      <c r="E38" s="13"/>
    </row>
    <row r="39" spans="1:5" ht="15" customHeight="1" x14ac:dyDescent="0.25">
      <c r="A39" s="6"/>
      <c r="B39" s="17"/>
      <c r="C39" s="6"/>
      <c r="D39" s="13"/>
      <c r="E39" s="13"/>
    </row>
    <row r="40" spans="1:5" ht="15" customHeight="1" x14ac:dyDescent="0.25">
      <c r="A40" s="6"/>
      <c r="B40" s="17"/>
      <c r="C40" s="6"/>
      <c r="D40" s="13"/>
      <c r="E40" s="13"/>
    </row>
    <row r="41" spans="1:5" ht="15" customHeight="1" x14ac:dyDescent="0.25">
      <c r="A41" s="6"/>
      <c r="B41" s="17"/>
      <c r="C41" s="6"/>
      <c r="D41" s="13"/>
      <c r="E41" s="13"/>
    </row>
    <row r="42" spans="1:5" ht="15" customHeight="1" x14ac:dyDescent="0.25">
      <c r="A42" s="6"/>
      <c r="B42" s="17"/>
      <c r="C42" s="6"/>
      <c r="D42" s="13"/>
      <c r="E42" s="13"/>
    </row>
    <row r="43" spans="1:5" ht="15" customHeight="1" x14ac:dyDescent="0.25">
      <c r="A43" s="6"/>
      <c r="B43" s="17"/>
      <c r="C43" s="6"/>
      <c r="D43" s="13"/>
      <c r="E43" s="13"/>
    </row>
    <row r="44" spans="1:5" ht="15" customHeight="1" x14ac:dyDescent="0.25">
      <c r="A44" s="6"/>
      <c r="B44" s="17"/>
      <c r="C44" s="6"/>
      <c r="D44" s="13"/>
      <c r="E44" s="13"/>
    </row>
    <row r="45" spans="1:5" ht="15" customHeight="1" x14ac:dyDescent="0.25">
      <c r="A45" s="6"/>
      <c r="B45" s="17"/>
      <c r="C45" s="6"/>
      <c r="D45" s="13"/>
      <c r="E45" s="13"/>
    </row>
    <row r="46" spans="1:5" ht="15" customHeight="1" x14ac:dyDescent="0.25">
      <c r="A46" s="6"/>
      <c r="B46" s="17"/>
      <c r="C46" s="6"/>
      <c r="D46" s="13"/>
      <c r="E46" s="13"/>
    </row>
    <row r="47" spans="1:5" ht="15" customHeight="1" x14ac:dyDescent="0.25">
      <c r="A47" s="6"/>
      <c r="B47" s="17"/>
      <c r="C47" s="6"/>
      <c r="D47" s="13"/>
      <c r="E47" s="13"/>
    </row>
    <row r="48" spans="1:5" ht="15" customHeight="1" x14ac:dyDescent="0.25">
      <c r="A48" s="6"/>
      <c r="B48" s="17"/>
      <c r="C48" s="6"/>
      <c r="D48" s="13"/>
      <c r="E48" s="13"/>
    </row>
    <row r="49" spans="1:5" ht="15" customHeight="1" x14ac:dyDescent="0.25">
      <c r="A49" s="6"/>
      <c r="B49" s="17"/>
      <c r="C49" s="6"/>
      <c r="D49" s="13"/>
      <c r="E49" s="13"/>
    </row>
    <row r="50" spans="1:5" ht="15" customHeight="1" x14ac:dyDescent="0.25">
      <c r="A50" s="6"/>
      <c r="B50" s="17"/>
      <c r="C50" s="6"/>
      <c r="D50" s="13"/>
      <c r="E50" s="13"/>
    </row>
    <row r="51" spans="1:5" ht="15" customHeight="1" x14ac:dyDescent="0.25">
      <c r="A51" s="6"/>
      <c r="B51" s="17"/>
      <c r="C51" s="6"/>
      <c r="D51" s="13"/>
      <c r="E51" s="13"/>
    </row>
    <row r="52" spans="1:5" ht="15" customHeight="1" x14ac:dyDescent="0.25">
      <c r="A52" s="6"/>
      <c r="B52" s="17"/>
      <c r="C52" s="6"/>
      <c r="D52" s="13"/>
      <c r="E52" s="13"/>
    </row>
    <row r="53" spans="1:5" ht="15" customHeight="1" x14ac:dyDescent="0.25">
      <c r="A53" s="6"/>
      <c r="B53" s="17"/>
      <c r="C53" s="6"/>
      <c r="D53" s="13"/>
      <c r="E53" s="13"/>
    </row>
    <row r="54" spans="1:5" ht="15" customHeight="1" x14ac:dyDescent="0.25">
      <c r="A54" s="6"/>
      <c r="B54" s="17"/>
      <c r="C54" s="6"/>
      <c r="D54" s="13"/>
      <c r="E54" s="13"/>
    </row>
    <row r="55" spans="1:5" ht="15" customHeight="1" x14ac:dyDescent="0.25">
      <c r="A55" s="6"/>
      <c r="B55" s="17"/>
      <c r="C55" s="6"/>
      <c r="D55" s="13"/>
      <c r="E55" s="13"/>
    </row>
    <row r="56" spans="1:5" ht="15" customHeight="1" x14ac:dyDescent="0.25">
      <c r="A56" s="6"/>
      <c r="B56" s="17"/>
      <c r="C56" s="6"/>
      <c r="D56" s="13"/>
      <c r="E56" s="13"/>
    </row>
    <row r="57" spans="1:5" ht="15" customHeight="1" x14ac:dyDescent="0.25">
      <c r="A57" s="6"/>
      <c r="B57" s="17"/>
      <c r="C57" s="6"/>
      <c r="D57" s="13"/>
      <c r="E57" s="13"/>
    </row>
    <row r="58" spans="1:5" ht="245.25" customHeight="1" thickBot="1" x14ac:dyDescent="0.3">
      <c r="A58" s="8"/>
      <c r="B58" s="18"/>
      <c r="C58" s="8"/>
      <c r="D58" s="14"/>
      <c r="E58" s="14"/>
    </row>
    <row r="59" spans="1:5" ht="23.25" customHeight="1" thickBot="1" x14ac:dyDescent="0.3">
      <c r="A59" s="3" t="s">
        <v>20</v>
      </c>
      <c r="B59" s="4"/>
      <c r="C59" s="4"/>
      <c r="D59" s="5"/>
      <c r="E59" s="15">
        <f>SUM(E3:E58)</f>
        <v>37524</v>
      </c>
    </row>
  </sheetData>
  <mergeCells count="82">
    <mergeCell ref="C27:C29"/>
    <mergeCell ref="C30:C31"/>
    <mergeCell ref="C32:C33"/>
    <mergeCell ref="C34:C36"/>
    <mergeCell ref="C37:C58"/>
    <mergeCell ref="B37:B58"/>
    <mergeCell ref="A59:D59"/>
    <mergeCell ref="C3:C5"/>
    <mergeCell ref="C6:C8"/>
    <mergeCell ref="C9:C10"/>
    <mergeCell ref="C11:C12"/>
    <mergeCell ref="C13:C14"/>
    <mergeCell ref="C15:C16"/>
    <mergeCell ref="C17:C18"/>
    <mergeCell ref="C19:C20"/>
    <mergeCell ref="C21:C22"/>
    <mergeCell ref="A34:A36"/>
    <mergeCell ref="B34:B36"/>
    <mergeCell ref="D34:D36"/>
    <mergeCell ref="E34:E36"/>
    <mergeCell ref="A37:A58"/>
    <mergeCell ref="D37:D58"/>
    <mergeCell ref="E37:E58"/>
    <mergeCell ref="A30:A31"/>
    <mergeCell ref="B30:B31"/>
    <mergeCell ref="D30:D31"/>
    <mergeCell ref="E30:E31"/>
    <mergeCell ref="A32:A33"/>
    <mergeCell ref="B32:B33"/>
    <mergeCell ref="D32:D33"/>
    <mergeCell ref="E32:E33"/>
    <mergeCell ref="A25:A26"/>
    <mergeCell ref="B25:B26"/>
    <mergeCell ref="D25:D26"/>
    <mergeCell ref="E25:E26"/>
    <mergeCell ref="A27:A29"/>
    <mergeCell ref="B27:B29"/>
    <mergeCell ref="D27:D29"/>
    <mergeCell ref="E27:E29"/>
    <mergeCell ref="C25:C26"/>
    <mergeCell ref="A21:A22"/>
    <mergeCell ref="B21:B22"/>
    <mergeCell ref="D21:D22"/>
    <mergeCell ref="E21:E22"/>
    <mergeCell ref="A23:A24"/>
    <mergeCell ref="B23:B24"/>
    <mergeCell ref="D23:D24"/>
    <mergeCell ref="E23:E24"/>
    <mergeCell ref="C23:C24"/>
    <mergeCell ref="A17:A18"/>
    <mergeCell ref="D17:D18"/>
    <mergeCell ref="E17:E18"/>
    <mergeCell ref="A19:A20"/>
    <mergeCell ref="B19:B20"/>
    <mergeCell ref="D19:D20"/>
    <mergeCell ref="E19:E20"/>
    <mergeCell ref="B17:B18"/>
    <mergeCell ref="A13:A14"/>
    <mergeCell ref="B13:B14"/>
    <mergeCell ref="D13:D14"/>
    <mergeCell ref="E13:E14"/>
    <mergeCell ref="A15:A16"/>
    <mergeCell ref="B15:B16"/>
    <mergeCell ref="D15:D16"/>
    <mergeCell ref="E15:E16"/>
    <mergeCell ref="A9:A10"/>
    <mergeCell ref="B9:B10"/>
    <mergeCell ref="D9:D10"/>
    <mergeCell ref="E9:E10"/>
    <mergeCell ref="A11:A12"/>
    <mergeCell ref="D11:D12"/>
    <mergeCell ref="E11:E12"/>
    <mergeCell ref="B11:B12"/>
    <mergeCell ref="A1:E1"/>
    <mergeCell ref="A3:A5"/>
    <mergeCell ref="B3:B5"/>
    <mergeCell ref="D3:D5"/>
    <mergeCell ref="E3:E5"/>
    <mergeCell ref="A6:A8"/>
    <mergeCell ref="B6:B8"/>
    <mergeCell ref="D6:D8"/>
    <mergeCell ref="E6:E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zoomScale="80" zoomScaleNormal="80" workbookViewId="0">
      <selection sqref="A1:E1"/>
    </sheetView>
  </sheetViews>
  <sheetFormatPr defaultRowHeight="15" x14ac:dyDescent="0.25"/>
  <cols>
    <col min="2" max="2" width="54.28515625" customWidth="1"/>
    <col min="3" max="3" width="11.85546875" customWidth="1"/>
    <col min="4" max="4" width="13.140625" customWidth="1"/>
    <col min="5" max="5" width="16.5703125" customWidth="1"/>
  </cols>
  <sheetData>
    <row r="1" spans="1:5" ht="31.5" customHeight="1" thickBot="1" x14ac:dyDescent="0.3">
      <c r="A1" s="19" t="s">
        <v>21</v>
      </c>
      <c r="B1" s="19"/>
      <c r="C1" s="19"/>
      <c r="D1" s="19"/>
      <c r="E1" s="19"/>
    </row>
    <row r="2" spans="1:5" ht="48" thickBot="1" x14ac:dyDescent="0.3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pans="1:5" ht="30" customHeight="1" thickBot="1" x14ac:dyDescent="0.3">
      <c r="A3" s="21">
        <v>17</v>
      </c>
      <c r="B3" s="22" t="s">
        <v>22</v>
      </c>
      <c r="C3" s="21">
        <v>4</v>
      </c>
      <c r="D3" s="23"/>
      <c r="E3" s="23">
        <f>C3*D3</f>
        <v>0</v>
      </c>
    </row>
    <row r="4" spans="1:5" ht="15" customHeight="1" thickBot="1" x14ac:dyDescent="0.3">
      <c r="A4" s="21"/>
      <c r="B4" s="22"/>
      <c r="C4" s="21"/>
      <c r="D4" s="23"/>
      <c r="E4" s="23"/>
    </row>
    <row r="5" spans="1:5" ht="15" customHeight="1" thickBot="1" x14ac:dyDescent="0.3">
      <c r="A5" s="21"/>
      <c r="B5" s="22"/>
      <c r="C5" s="21"/>
      <c r="D5" s="23"/>
      <c r="E5" s="23"/>
    </row>
    <row r="6" spans="1:5" ht="30" customHeight="1" thickBot="1" x14ac:dyDescent="0.3">
      <c r="A6" s="21">
        <v>18</v>
      </c>
      <c r="B6" s="22" t="s">
        <v>23</v>
      </c>
      <c r="C6" s="21">
        <v>4</v>
      </c>
      <c r="D6" s="23"/>
      <c r="E6" s="23">
        <f>C6*D6</f>
        <v>0</v>
      </c>
    </row>
    <row r="7" spans="1:5" ht="15" customHeight="1" thickBot="1" x14ac:dyDescent="0.3">
      <c r="A7" s="21"/>
      <c r="B7" s="22"/>
      <c r="C7" s="21"/>
      <c r="D7" s="23"/>
      <c r="E7" s="23"/>
    </row>
    <row r="8" spans="1:5" ht="15" customHeight="1" thickBot="1" x14ac:dyDescent="0.3">
      <c r="A8" s="21"/>
      <c r="B8" s="22"/>
      <c r="C8" s="21"/>
      <c r="D8" s="23"/>
      <c r="E8" s="23"/>
    </row>
    <row r="9" spans="1:5" ht="30" customHeight="1" thickBot="1" x14ac:dyDescent="0.3">
      <c r="A9" s="21">
        <v>19</v>
      </c>
      <c r="B9" s="22" t="s">
        <v>24</v>
      </c>
      <c r="C9" s="21">
        <v>4</v>
      </c>
      <c r="D9" s="23"/>
      <c r="E9" s="23">
        <v>1480</v>
      </c>
    </row>
    <row r="10" spans="1:5" ht="15" customHeight="1" thickBot="1" x14ac:dyDescent="0.3">
      <c r="A10" s="21"/>
      <c r="B10" s="22"/>
      <c r="C10" s="21"/>
      <c r="D10" s="23"/>
      <c r="E10" s="23"/>
    </row>
    <row r="11" spans="1:5" ht="15" customHeight="1" thickBot="1" x14ac:dyDescent="0.3">
      <c r="A11" s="21"/>
      <c r="B11" s="22"/>
      <c r="C11" s="21"/>
      <c r="D11" s="23"/>
      <c r="E11" s="23"/>
    </row>
    <row r="12" spans="1:5" ht="15" customHeight="1" thickBot="1" x14ac:dyDescent="0.3">
      <c r="A12" s="21">
        <v>20</v>
      </c>
      <c r="B12" s="31" t="s">
        <v>35</v>
      </c>
      <c r="C12" s="21">
        <v>4</v>
      </c>
      <c r="D12" s="23"/>
      <c r="E12" s="23">
        <v>1480</v>
      </c>
    </row>
    <row r="13" spans="1:5" ht="30.75" customHeight="1" thickBot="1" x14ac:dyDescent="0.3">
      <c r="A13" s="21"/>
      <c r="B13" s="31"/>
      <c r="C13" s="21"/>
      <c r="D13" s="23"/>
      <c r="E13" s="23"/>
    </row>
    <row r="14" spans="1:5" ht="30" customHeight="1" thickBot="1" x14ac:dyDescent="0.3">
      <c r="A14" s="21">
        <v>21</v>
      </c>
      <c r="B14" s="22" t="s">
        <v>25</v>
      </c>
      <c r="C14" s="21">
        <v>4</v>
      </c>
      <c r="D14" s="23"/>
      <c r="E14" s="23">
        <v>880</v>
      </c>
    </row>
    <row r="15" spans="1:5" ht="15" customHeight="1" thickBot="1" x14ac:dyDescent="0.3">
      <c r="A15" s="21"/>
      <c r="B15" s="22"/>
      <c r="C15" s="21"/>
      <c r="D15" s="23"/>
      <c r="E15" s="23"/>
    </row>
    <row r="16" spans="1:5" ht="45" customHeight="1" thickBot="1" x14ac:dyDescent="0.3">
      <c r="A16" s="21">
        <v>22</v>
      </c>
      <c r="B16" s="22" t="s">
        <v>26</v>
      </c>
      <c r="C16" s="21">
        <v>4</v>
      </c>
      <c r="D16" s="23"/>
      <c r="E16" s="23">
        <v>536</v>
      </c>
    </row>
    <row r="17" spans="1:5" ht="15" customHeight="1" thickBot="1" x14ac:dyDescent="0.3">
      <c r="A17" s="21"/>
      <c r="B17" s="22"/>
      <c r="C17" s="21"/>
      <c r="D17" s="23"/>
      <c r="E17" s="23"/>
    </row>
    <row r="18" spans="1:5" ht="15" customHeight="1" thickBot="1" x14ac:dyDescent="0.3">
      <c r="A18" s="21">
        <v>23</v>
      </c>
      <c r="B18" s="31" t="s">
        <v>36</v>
      </c>
      <c r="C18" s="21">
        <v>4</v>
      </c>
      <c r="D18" s="23"/>
      <c r="E18" s="23">
        <v>640</v>
      </c>
    </row>
    <row r="19" spans="1:5" ht="43.5" customHeight="1" thickBot="1" x14ac:dyDescent="0.3">
      <c r="A19" s="21"/>
      <c r="B19" s="31"/>
      <c r="C19" s="21"/>
      <c r="D19" s="23"/>
      <c r="E19" s="23"/>
    </row>
    <row r="20" spans="1:5" ht="30" customHeight="1" thickBot="1" x14ac:dyDescent="0.3">
      <c r="A20" s="21">
        <v>24</v>
      </c>
      <c r="B20" s="22" t="s">
        <v>27</v>
      </c>
      <c r="C20" s="21">
        <v>4</v>
      </c>
      <c r="D20" s="23"/>
      <c r="E20" s="23">
        <v>280</v>
      </c>
    </row>
    <row r="21" spans="1:5" ht="15" customHeight="1" thickBot="1" x14ac:dyDescent="0.3">
      <c r="A21" s="21"/>
      <c r="B21" s="22"/>
      <c r="C21" s="21"/>
      <c r="D21" s="23"/>
      <c r="E21" s="23"/>
    </row>
    <row r="22" spans="1:5" ht="30" customHeight="1" thickBot="1" x14ac:dyDescent="0.3">
      <c r="A22" s="21">
        <v>25</v>
      </c>
      <c r="B22" s="22" t="s">
        <v>28</v>
      </c>
      <c r="C22" s="21">
        <v>4</v>
      </c>
      <c r="D22" s="23"/>
      <c r="E22" s="23">
        <v>880</v>
      </c>
    </row>
    <row r="23" spans="1:5" ht="15" customHeight="1" thickBot="1" x14ac:dyDescent="0.3">
      <c r="A23" s="21"/>
      <c r="B23" s="22"/>
      <c r="C23" s="21"/>
      <c r="D23" s="23"/>
      <c r="E23" s="23"/>
    </row>
    <row r="24" spans="1:5" ht="30" customHeight="1" thickBot="1" x14ac:dyDescent="0.3">
      <c r="A24" s="21">
        <v>26</v>
      </c>
      <c r="B24" s="22" t="s">
        <v>29</v>
      </c>
      <c r="C24" s="21">
        <v>4</v>
      </c>
      <c r="D24" s="23"/>
      <c r="E24" s="23">
        <v>300</v>
      </c>
    </row>
    <row r="25" spans="1:5" ht="15" customHeight="1" thickBot="1" x14ac:dyDescent="0.3">
      <c r="A25" s="21"/>
      <c r="B25" s="22"/>
      <c r="C25" s="21"/>
      <c r="D25" s="23"/>
      <c r="E25" s="23"/>
    </row>
    <row r="26" spans="1:5" ht="45" customHeight="1" thickBot="1" x14ac:dyDescent="0.3">
      <c r="A26" s="21">
        <v>27</v>
      </c>
      <c r="B26" s="22" t="s">
        <v>30</v>
      </c>
      <c r="C26" s="21">
        <v>4</v>
      </c>
      <c r="D26" s="23"/>
      <c r="E26" s="23">
        <v>480</v>
      </c>
    </row>
    <row r="27" spans="1:5" ht="15" customHeight="1" thickBot="1" x14ac:dyDescent="0.3">
      <c r="A27" s="21"/>
      <c r="B27" s="22"/>
      <c r="C27" s="21"/>
      <c r="D27" s="23"/>
      <c r="E27" s="23"/>
    </row>
    <row r="28" spans="1:5" ht="45" customHeight="1" thickBot="1" x14ac:dyDescent="0.3">
      <c r="A28" s="21">
        <v>28</v>
      </c>
      <c r="B28" s="22" t="s">
        <v>31</v>
      </c>
      <c r="C28" s="21">
        <v>4</v>
      </c>
      <c r="D28" s="23"/>
      <c r="E28" s="23">
        <v>480</v>
      </c>
    </row>
    <row r="29" spans="1:5" ht="15" customHeight="1" thickBot="1" x14ac:dyDescent="0.3">
      <c r="A29" s="21"/>
      <c r="B29" s="22"/>
      <c r="C29" s="21"/>
      <c r="D29" s="23"/>
      <c r="E29" s="23"/>
    </row>
    <row r="30" spans="1:5" ht="15" customHeight="1" thickBot="1" x14ac:dyDescent="0.3">
      <c r="A30" s="21">
        <v>29</v>
      </c>
      <c r="B30" s="31" t="s">
        <v>37</v>
      </c>
      <c r="C30" s="21">
        <v>4</v>
      </c>
      <c r="D30" s="23"/>
      <c r="E30" s="23">
        <v>640</v>
      </c>
    </row>
    <row r="31" spans="1:5" ht="34.5" customHeight="1" thickBot="1" x14ac:dyDescent="0.3">
      <c r="A31" s="21"/>
      <c r="B31" s="31"/>
      <c r="C31" s="21"/>
      <c r="D31" s="23"/>
      <c r="E31" s="23"/>
    </row>
    <row r="32" spans="1:5" ht="30" customHeight="1" thickBot="1" x14ac:dyDescent="0.3">
      <c r="A32" s="21">
        <v>30</v>
      </c>
      <c r="B32" s="22" t="s">
        <v>32</v>
      </c>
      <c r="C32" s="21">
        <v>4</v>
      </c>
      <c r="D32" s="23"/>
      <c r="E32" s="23">
        <v>560</v>
      </c>
    </row>
    <row r="33" spans="1:5" ht="15" customHeight="1" thickBot="1" x14ac:dyDescent="0.3">
      <c r="A33" s="21"/>
      <c r="B33" s="22"/>
      <c r="C33" s="21"/>
      <c r="D33" s="23"/>
      <c r="E33" s="23"/>
    </row>
    <row r="34" spans="1:5" ht="30" customHeight="1" thickBot="1" x14ac:dyDescent="0.3">
      <c r="A34" s="21">
        <v>31</v>
      </c>
      <c r="B34" s="22" t="s">
        <v>33</v>
      </c>
      <c r="C34" s="21">
        <v>4</v>
      </c>
      <c r="D34" s="23"/>
      <c r="E34" s="23">
        <v>880</v>
      </c>
    </row>
    <row r="35" spans="1:5" ht="15" customHeight="1" thickBot="1" x14ac:dyDescent="0.3">
      <c r="A35" s="21"/>
      <c r="B35" s="22"/>
      <c r="C35" s="21"/>
      <c r="D35" s="23"/>
      <c r="E35" s="23"/>
    </row>
    <row r="36" spans="1:5" ht="15" customHeight="1" thickBot="1" x14ac:dyDescent="0.3">
      <c r="A36" s="21">
        <v>32</v>
      </c>
      <c r="B36" s="28" t="s">
        <v>38</v>
      </c>
      <c r="C36" s="21">
        <v>8</v>
      </c>
      <c r="D36" s="23"/>
      <c r="E36" s="23">
        <v>2960</v>
      </c>
    </row>
    <row r="37" spans="1:5" ht="30" customHeight="1" thickBot="1" x14ac:dyDescent="0.3">
      <c r="A37" s="21"/>
      <c r="B37" s="28"/>
      <c r="C37" s="21"/>
      <c r="D37" s="23"/>
      <c r="E37" s="23"/>
    </row>
    <row r="38" spans="1:5" ht="15" customHeight="1" thickBot="1" x14ac:dyDescent="0.3">
      <c r="A38" s="21"/>
      <c r="B38" s="28"/>
      <c r="C38" s="21"/>
      <c r="D38" s="23"/>
      <c r="E38" s="23"/>
    </row>
    <row r="39" spans="1:5" ht="15" customHeight="1" thickBot="1" x14ac:dyDescent="0.3">
      <c r="A39" s="21"/>
      <c r="B39" s="28"/>
      <c r="C39" s="21"/>
      <c r="D39" s="23"/>
      <c r="E39" s="23"/>
    </row>
    <row r="40" spans="1:5" ht="15" customHeight="1" thickBot="1" x14ac:dyDescent="0.3">
      <c r="A40" s="21"/>
      <c r="B40" s="28"/>
      <c r="C40" s="21"/>
      <c r="D40" s="23"/>
      <c r="E40" s="23"/>
    </row>
    <row r="41" spans="1:5" ht="15" customHeight="1" thickBot="1" x14ac:dyDescent="0.3">
      <c r="A41" s="21"/>
      <c r="B41" s="28"/>
      <c r="C41" s="21"/>
      <c r="D41" s="23"/>
      <c r="E41" s="23"/>
    </row>
    <row r="42" spans="1:5" ht="15" customHeight="1" thickBot="1" x14ac:dyDescent="0.3">
      <c r="A42" s="21"/>
      <c r="B42" s="28"/>
      <c r="C42" s="21"/>
      <c r="D42" s="23"/>
      <c r="E42" s="23"/>
    </row>
    <row r="43" spans="1:5" ht="15" customHeight="1" thickBot="1" x14ac:dyDescent="0.3">
      <c r="A43" s="21"/>
      <c r="B43" s="28"/>
      <c r="C43" s="21"/>
      <c r="D43" s="23"/>
      <c r="E43" s="23"/>
    </row>
    <row r="44" spans="1:5" ht="15" customHeight="1" thickBot="1" x14ac:dyDescent="0.3">
      <c r="A44" s="21"/>
      <c r="B44" s="28"/>
      <c r="C44" s="21"/>
      <c r="D44" s="23"/>
      <c r="E44" s="23"/>
    </row>
    <row r="45" spans="1:5" ht="15" customHeight="1" thickBot="1" x14ac:dyDescent="0.3">
      <c r="A45" s="21"/>
      <c r="B45" s="28"/>
      <c r="C45" s="21"/>
      <c r="D45" s="23"/>
      <c r="E45" s="23"/>
    </row>
    <row r="46" spans="1:5" ht="15" customHeight="1" thickBot="1" x14ac:dyDescent="0.3">
      <c r="A46" s="21"/>
      <c r="B46" s="28"/>
      <c r="C46" s="21"/>
      <c r="D46" s="23"/>
      <c r="E46" s="23"/>
    </row>
    <row r="47" spans="1:5" ht="15" customHeight="1" thickBot="1" x14ac:dyDescent="0.3">
      <c r="A47" s="21"/>
      <c r="B47" s="28"/>
      <c r="C47" s="21"/>
      <c r="D47" s="23"/>
      <c r="E47" s="23"/>
    </row>
    <row r="48" spans="1:5" ht="15" customHeight="1" thickBot="1" x14ac:dyDescent="0.3">
      <c r="A48" s="21"/>
      <c r="B48" s="28"/>
      <c r="C48" s="21"/>
      <c r="D48" s="23"/>
      <c r="E48" s="23"/>
    </row>
    <row r="49" spans="1:5" ht="15" customHeight="1" thickBot="1" x14ac:dyDescent="0.3">
      <c r="A49" s="21"/>
      <c r="B49" s="28"/>
      <c r="C49" s="21"/>
      <c r="D49" s="23"/>
      <c r="E49" s="23"/>
    </row>
    <row r="50" spans="1:5" ht="15" customHeight="1" thickBot="1" x14ac:dyDescent="0.3">
      <c r="A50" s="21"/>
      <c r="B50" s="28"/>
      <c r="C50" s="21"/>
      <c r="D50" s="23"/>
      <c r="E50" s="23"/>
    </row>
    <row r="51" spans="1:5" ht="15" customHeight="1" thickBot="1" x14ac:dyDescent="0.3">
      <c r="A51" s="21"/>
      <c r="B51" s="28"/>
      <c r="C51" s="21"/>
      <c r="D51" s="23"/>
      <c r="E51" s="23"/>
    </row>
    <row r="52" spans="1:5" ht="15" customHeight="1" thickBot="1" x14ac:dyDescent="0.3">
      <c r="A52" s="21"/>
      <c r="B52" s="28"/>
      <c r="C52" s="21"/>
      <c r="D52" s="23"/>
      <c r="E52" s="23"/>
    </row>
    <row r="53" spans="1:5" ht="15" customHeight="1" thickBot="1" x14ac:dyDescent="0.3">
      <c r="A53" s="21"/>
      <c r="B53" s="28"/>
      <c r="C53" s="21"/>
      <c r="D53" s="23"/>
      <c r="E53" s="23"/>
    </row>
    <row r="54" spans="1:5" ht="15" customHeight="1" thickBot="1" x14ac:dyDescent="0.3">
      <c r="A54" s="21"/>
      <c r="B54" s="28"/>
      <c r="C54" s="21"/>
      <c r="D54" s="23"/>
      <c r="E54" s="23"/>
    </row>
    <row r="55" spans="1:5" ht="15" customHeight="1" thickBot="1" x14ac:dyDescent="0.3">
      <c r="A55" s="21"/>
      <c r="B55" s="28"/>
      <c r="C55" s="21"/>
      <c r="D55" s="23"/>
      <c r="E55" s="23"/>
    </row>
    <row r="56" spans="1:5" ht="15" customHeight="1" thickBot="1" x14ac:dyDescent="0.3">
      <c r="A56" s="21"/>
      <c r="B56" s="28"/>
      <c r="C56" s="21"/>
      <c r="D56" s="23"/>
      <c r="E56" s="23"/>
    </row>
    <row r="57" spans="1:5" ht="240.75" customHeight="1" thickBot="1" x14ac:dyDescent="0.3">
      <c r="A57" s="21"/>
      <c r="B57" s="28"/>
      <c r="C57" s="21"/>
      <c r="D57" s="23"/>
      <c r="E57" s="23"/>
    </row>
    <row r="58" spans="1:5" ht="23.25" customHeight="1" thickBot="1" x14ac:dyDescent="0.3">
      <c r="A58" s="19" t="s">
        <v>34</v>
      </c>
      <c r="B58" s="19"/>
      <c r="C58" s="19"/>
      <c r="D58" s="19"/>
      <c r="E58" s="29">
        <f>SUM(E3:E57)</f>
        <v>12476</v>
      </c>
    </row>
  </sheetData>
  <mergeCells count="82">
    <mergeCell ref="A34:A35"/>
    <mergeCell ref="B34:B35"/>
    <mergeCell ref="D34:D35"/>
    <mergeCell ref="E34:E35"/>
    <mergeCell ref="A36:A57"/>
    <mergeCell ref="D36:D57"/>
    <mergeCell ref="E36:E57"/>
    <mergeCell ref="C34:C35"/>
    <mergeCell ref="C36:C57"/>
    <mergeCell ref="B36:B57"/>
    <mergeCell ref="A26:A27"/>
    <mergeCell ref="B26:B27"/>
    <mergeCell ref="D26:D27"/>
    <mergeCell ref="E26:E27"/>
    <mergeCell ref="A28:A29"/>
    <mergeCell ref="B28:B29"/>
    <mergeCell ref="D28:D29"/>
    <mergeCell ref="E28:E29"/>
    <mergeCell ref="C26:C27"/>
    <mergeCell ref="C28:C29"/>
    <mergeCell ref="A22:A23"/>
    <mergeCell ref="B22:B23"/>
    <mergeCell ref="D22:D23"/>
    <mergeCell ref="E22:E23"/>
    <mergeCell ref="A24:A25"/>
    <mergeCell ref="B24:B25"/>
    <mergeCell ref="D24:D25"/>
    <mergeCell ref="E24:E25"/>
    <mergeCell ref="C22:C23"/>
    <mergeCell ref="C24:C25"/>
    <mergeCell ref="A18:A19"/>
    <mergeCell ref="D18:D19"/>
    <mergeCell ref="E18:E19"/>
    <mergeCell ref="A20:A21"/>
    <mergeCell ref="B20:B21"/>
    <mergeCell ref="D20:D21"/>
    <mergeCell ref="E20:E21"/>
    <mergeCell ref="B18:B19"/>
    <mergeCell ref="C18:C19"/>
    <mergeCell ref="C20:C21"/>
    <mergeCell ref="B14:B15"/>
    <mergeCell ref="D14:D15"/>
    <mergeCell ref="E14:E15"/>
    <mergeCell ref="A16:A17"/>
    <mergeCell ref="B16:B17"/>
    <mergeCell ref="D16:D17"/>
    <mergeCell ref="E16:E17"/>
    <mergeCell ref="C14:C15"/>
    <mergeCell ref="C16:C17"/>
    <mergeCell ref="B9:B11"/>
    <mergeCell ref="D9:D11"/>
    <mergeCell ref="E9:E11"/>
    <mergeCell ref="A12:A13"/>
    <mergeCell ref="D12:D13"/>
    <mergeCell ref="E12:E13"/>
    <mergeCell ref="B12:B13"/>
    <mergeCell ref="C9:C11"/>
    <mergeCell ref="C12:C13"/>
    <mergeCell ref="A58:D58"/>
    <mergeCell ref="A32:A33"/>
    <mergeCell ref="B32:B33"/>
    <mergeCell ref="C32:C33"/>
    <mergeCell ref="D32:D33"/>
    <mergeCell ref="E32:E33"/>
    <mergeCell ref="A30:A31"/>
    <mergeCell ref="B30:B31"/>
    <mergeCell ref="C30:C31"/>
    <mergeCell ref="D30:D31"/>
    <mergeCell ref="E30:E31"/>
    <mergeCell ref="A14:A15"/>
    <mergeCell ref="A9:A11"/>
    <mergeCell ref="A6:A8"/>
    <mergeCell ref="B6:B8"/>
    <mergeCell ref="C6:C8"/>
    <mergeCell ref="D6:D8"/>
    <mergeCell ref="E6:E8"/>
    <mergeCell ref="A1:E1"/>
    <mergeCell ref="A3:A5"/>
    <mergeCell ref="B3:B5"/>
    <mergeCell ref="C3:C5"/>
    <mergeCell ref="D3:D5"/>
    <mergeCell ref="E3:E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="80" zoomScaleNormal="80" workbookViewId="0">
      <selection sqref="A1:E1"/>
    </sheetView>
  </sheetViews>
  <sheetFormatPr defaultRowHeight="15" x14ac:dyDescent="0.25"/>
  <cols>
    <col min="2" max="2" width="54.28515625" customWidth="1"/>
    <col min="3" max="3" width="11.85546875" customWidth="1"/>
    <col min="4" max="4" width="13.140625" customWidth="1"/>
    <col min="5" max="5" width="16.5703125" customWidth="1"/>
  </cols>
  <sheetData>
    <row r="1" spans="1:5" ht="31.5" customHeight="1" thickBot="1" x14ac:dyDescent="0.3">
      <c r="A1" s="19" t="s">
        <v>41</v>
      </c>
      <c r="B1" s="19"/>
      <c r="C1" s="19"/>
      <c r="D1" s="19"/>
      <c r="E1" s="19"/>
    </row>
    <row r="2" spans="1:5" ht="48" thickBot="1" x14ac:dyDescent="0.3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pans="1:5" ht="45" customHeight="1" thickBot="1" x14ac:dyDescent="0.3">
      <c r="A3" s="21">
        <v>33</v>
      </c>
      <c r="B3" s="30" t="s">
        <v>42</v>
      </c>
      <c r="C3" s="21">
        <v>1</v>
      </c>
      <c r="D3" s="23"/>
      <c r="E3" s="23">
        <f>C3*D3</f>
        <v>0</v>
      </c>
    </row>
    <row r="4" spans="1:5" ht="15" customHeight="1" thickBot="1" x14ac:dyDescent="0.3">
      <c r="A4" s="21"/>
      <c r="B4" s="30"/>
      <c r="C4" s="21"/>
      <c r="D4" s="23"/>
      <c r="E4" s="23"/>
    </row>
    <row r="5" spans="1:5" ht="30" customHeight="1" thickBot="1" x14ac:dyDescent="0.3">
      <c r="A5" s="21">
        <v>34</v>
      </c>
      <c r="B5" s="30" t="s">
        <v>43</v>
      </c>
      <c r="C5" s="21">
        <v>1</v>
      </c>
      <c r="D5" s="23"/>
      <c r="E5" s="23">
        <f t="shared" ref="E5" si="0">C5*D5</f>
        <v>0</v>
      </c>
    </row>
    <row r="6" spans="1:5" ht="30" customHeight="1" thickBot="1" x14ac:dyDescent="0.3">
      <c r="A6" s="21"/>
      <c r="B6" s="30"/>
      <c r="C6" s="21"/>
      <c r="D6" s="23"/>
      <c r="E6" s="23"/>
    </row>
    <row r="7" spans="1:5" ht="30" customHeight="1" thickBot="1" x14ac:dyDescent="0.3">
      <c r="A7" s="21">
        <v>35</v>
      </c>
      <c r="B7" s="22" t="s">
        <v>44</v>
      </c>
      <c r="C7" s="21">
        <v>1</v>
      </c>
      <c r="D7" s="23"/>
      <c r="E7" s="23">
        <f t="shared" ref="E7" si="1">C7*D7</f>
        <v>0</v>
      </c>
    </row>
    <row r="8" spans="1:5" ht="15" customHeight="1" thickBot="1" x14ac:dyDescent="0.3">
      <c r="A8" s="21"/>
      <c r="B8" s="22"/>
      <c r="C8" s="21"/>
      <c r="D8" s="23"/>
      <c r="E8" s="23"/>
    </row>
    <row r="9" spans="1:5" ht="30" customHeight="1" thickBot="1" x14ac:dyDescent="0.3">
      <c r="A9" s="21">
        <v>36</v>
      </c>
      <c r="B9" s="28" t="s">
        <v>48</v>
      </c>
      <c r="C9" s="21">
        <v>1</v>
      </c>
      <c r="D9" s="23"/>
      <c r="E9" s="23">
        <f t="shared" ref="E9" si="2">C9*D9</f>
        <v>0</v>
      </c>
    </row>
    <row r="10" spans="1:5" ht="15" customHeight="1" thickBot="1" x14ac:dyDescent="0.3">
      <c r="A10" s="21"/>
      <c r="B10" s="28"/>
      <c r="C10" s="21"/>
      <c r="D10" s="23"/>
      <c r="E10" s="23"/>
    </row>
    <row r="11" spans="1:5" ht="45" customHeight="1" thickBot="1" x14ac:dyDescent="0.3">
      <c r="A11" s="21">
        <v>37</v>
      </c>
      <c r="B11" s="22" t="s">
        <v>45</v>
      </c>
      <c r="C11" s="21">
        <v>1</v>
      </c>
      <c r="D11" s="23"/>
      <c r="E11" s="23">
        <f t="shared" ref="E11" si="3">C11*D11</f>
        <v>0</v>
      </c>
    </row>
    <row r="12" spans="1:5" ht="15" customHeight="1" thickBot="1" x14ac:dyDescent="0.3">
      <c r="A12" s="21"/>
      <c r="B12" s="22"/>
      <c r="C12" s="21"/>
      <c r="D12" s="23"/>
      <c r="E12" s="23"/>
    </row>
    <row r="13" spans="1:5" ht="30.75" customHeight="1" thickBot="1" x14ac:dyDescent="0.3">
      <c r="A13" s="21">
        <v>38</v>
      </c>
      <c r="B13" s="28" t="s">
        <v>49</v>
      </c>
      <c r="C13" s="21" t="s">
        <v>46</v>
      </c>
      <c r="D13" s="23"/>
      <c r="E13" s="23">
        <f t="shared" ref="E13" si="4">C13*D13</f>
        <v>0</v>
      </c>
    </row>
    <row r="14" spans="1:5" ht="30" customHeight="1" thickBot="1" x14ac:dyDescent="0.3">
      <c r="A14" s="21"/>
      <c r="B14" s="28"/>
      <c r="C14" s="21"/>
      <c r="D14" s="23"/>
      <c r="E14" s="23"/>
    </row>
    <row r="15" spans="1:5" ht="15" customHeight="1" thickBot="1" x14ac:dyDescent="0.3">
      <c r="A15" s="21"/>
      <c r="B15" s="28"/>
      <c r="C15" s="21"/>
      <c r="D15" s="23"/>
      <c r="E15" s="23"/>
    </row>
    <row r="16" spans="1:5" ht="45" customHeight="1" thickBot="1" x14ac:dyDescent="0.3">
      <c r="A16" s="21"/>
      <c r="B16" s="28"/>
      <c r="C16" s="21"/>
      <c r="D16" s="23"/>
      <c r="E16" s="23"/>
    </row>
    <row r="17" spans="1:5" ht="15" customHeight="1" thickBot="1" x14ac:dyDescent="0.3">
      <c r="A17" s="21"/>
      <c r="B17" s="28"/>
      <c r="C17" s="21"/>
      <c r="D17" s="23"/>
      <c r="E17" s="23"/>
    </row>
    <row r="18" spans="1:5" ht="15" customHeight="1" thickBot="1" x14ac:dyDescent="0.3">
      <c r="A18" s="21"/>
      <c r="B18" s="28"/>
      <c r="C18" s="21"/>
      <c r="D18" s="23"/>
      <c r="E18" s="23"/>
    </row>
    <row r="19" spans="1:5" ht="43.5" customHeight="1" thickBot="1" x14ac:dyDescent="0.3">
      <c r="A19" s="21"/>
      <c r="B19" s="28"/>
      <c r="C19" s="21"/>
      <c r="D19" s="23"/>
      <c r="E19" s="23"/>
    </row>
    <row r="20" spans="1:5" ht="30" customHeight="1" thickBot="1" x14ac:dyDescent="0.3">
      <c r="A20" s="21"/>
      <c r="B20" s="28"/>
      <c r="C20" s="21"/>
      <c r="D20" s="23"/>
      <c r="E20" s="23"/>
    </row>
    <row r="21" spans="1:5" ht="15" customHeight="1" thickBot="1" x14ac:dyDescent="0.3">
      <c r="A21" s="21"/>
      <c r="B21" s="28"/>
      <c r="C21" s="21"/>
      <c r="D21" s="23"/>
      <c r="E21" s="23"/>
    </row>
    <row r="22" spans="1:5" ht="30" customHeight="1" thickBot="1" x14ac:dyDescent="0.3">
      <c r="A22" s="21"/>
      <c r="B22" s="28"/>
      <c r="C22" s="21"/>
      <c r="D22" s="23"/>
      <c r="E22" s="23"/>
    </row>
    <row r="23" spans="1:5" ht="15" customHeight="1" thickBot="1" x14ac:dyDescent="0.3">
      <c r="A23" s="21"/>
      <c r="B23" s="28"/>
      <c r="C23" s="21"/>
      <c r="D23" s="23"/>
      <c r="E23" s="23"/>
    </row>
    <row r="24" spans="1:5" ht="18" customHeight="1" thickBot="1" x14ac:dyDescent="0.3">
      <c r="A24" s="21"/>
      <c r="B24" s="28"/>
      <c r="C24" s="21"/>
      <c r="D24" s="23"/>
      <c r="E24" s="23"/>
    </row>
    <row r="25" spans="1:5" ht="23.25" customHeight="1" thickBot="1" x14ac:dyDescent="0.3">
      <c r="A25" s="19" t="s">
        <v>47</v>
      </c>
      <c r="B25" s="19"/>
      <c r="C25" s="19"/>
      <c r="D25" s="19"/>
      <c r="E25" s="29">
        <f>SUM(E3:E24)</f>
        <v>0</v>
      </c>
    </row>
  </sheetData>
  <mergeCells count="32">
    <mergeCell ref="C3:C4"/>
    <mergeCell ref="A13:A24"/>
    <mergeCell ref="D13:D24"/>
    <mergeCell ref="E13:E24"/>
    <mergeCell ref="A25:D25"/>
    <mergeCell ref="B9:B10"/>
    <mergeCell ref="B13:B24"/>
    <mergeCell ref="C13:C24"/>
    <mergeCell ref="C11:C12"/>
    <mergeCell ref="C9:C10"/>
    <mergeCell ref="A9:A10"/>
    <mergeCell ref="D9:D10"/>
    <mergeCell ref="E9:E10"/>
    <mergeCell ref="A11:A12"/>
    <mergeCell ref="B11:B12"/>
    <mergeCell ref="D11:D12"/>
    <mergeCell ref="E11:E12"/>
    <mergeCell ref="A5:A6"/>
    <mergeCell ref="B5:B6"/>
    <mergeCell ref="D5:D6"/>
    <mergeCell ref="E5:E6"/>
    <mergeCell ref="A7:A8"/>
    <mergeCell ref="B7:B8"/>
    <mergeCell ref="D7:D8"/>
    <mergeCell ref="E7:E8"/>
    <mergeCell ref="C7:C8"/>
    <mergeCell ref="C5:C6"/>
    <mergeCell ref="A1:E1"/>
    <mergeCell ref="A3:A4"/>
    <mergeCell ref="B3:B4"/>
    <mergeCell ref="D3:D4"/>
    <mergeCell ref="E3:E4"/>
  </mergeCells>
  <pageMargins left="0.511811024" right="0.511811024" top="0.78740157499999996" bottom="0.78740157499999996" header="0.31496062000000002" footer="0.31496062000000002"/>
  <pageSetup paperSize="9" scale="8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80" zoomScaleNormal="80" workbookViewId="0">
      <selection sqref="A1:E1"/>
    </sheetView>
  </sheetViews>
  <sheetFormatPr defaultRowHeight="15" x14ac:dyDescent="0.25"/>
  <cols>
    <col min="2" max="2" width="54.28515625" customWidth="1"/>
    <col min="3" max="4" width="11.85546875" customWidth="1"/>
    <col min="5" max="5" width="16.5703125" customWidth="1"/>
  </cols>
  <sheetData>
    <row r="1" spans="1:5" ht="31.5" customHeight="1" thickBot="1" x14ac:dyDescent="0.3">
      <c r="A1" s="19" t="s">
        <v>50</v>
      </c>
      <c r="B1" s="19"/>
      <c r="C1" s="19"/>
      <c r="D1" s="19"/>
      <c r="E1" s="19"/>
    </row>
    <row r="2" spans="1:5" ht="48" thickBot="1" x14ac:dyDescent="0.3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pans="1:5" ht="29.25" customHeight="1" thickBot="1" x14ac:dyDescent="0.3">
      <c r="A3" s="21">
        <v>39</v>
      </c>
      <c r="B3" s="22" t="s">
        <v>51</v>
      </c>
      <c r="C3" s="21">
        <v>1</v>
      </c>
      <c r="D3" s="23"/>
      <c r="E3" s="23">
        <f>C3*D3</f>
        <v>0</v>
      </c>
    </row>
    <row r="4" spans="1:5" ht="15.75" thickBot="1" x14ac:dyDescent="0.3">
      <c r="A4" s="21"/>
      <c r="B4" s="22"/>
      <c r="C4" s="21"/>
      <c r="D4" s="23"/>
      <c r="E4" s="23"/>
    </row>
    <row r="5" spans="1:5" ht="15.75" thickBot="1" x14ac:dyDescent="0.3">
      <c r="A5" s="21"/>
      <c r="B5" s="22"/>
      <c r="C5" s="21"/>
      <c r="D5" s="23"/>
      <c r="E5" s="23"/>
    </row>
    <row r="6" spans="1:5" ht="60.75" thickBot="1" x14ac:dyDescent="0.3">
      <c r="A6" s="24">
        <v>40</v>
      </c>
      <c r="B6" s="25" t="s">
        <v>52</v>
      </c>
      <c r="C6" s="24">
        <v>1</v>
      </c>
      <c r="D6" s="26"/>
      <c r="E6" s="26">
        <f>C6*D6</f>
        <v>0</v>
      </c>
    </row>
    <row r="7" spans="1:5" ht="60.75" thickBot="1" x14ac:dyDescent="0.3">
      <c r="A7" s="24">
        <v>41</v>
      </c>
      <c r="B7" s="25" t="s">
        <v>53</v>
      </c>
      <c r="C7" s="24">
        <v>1</v>
      </c>
      <c r="D7" s="26"/>
      <c r="E7" s="26">
        <f t="shared" ref="E7:E21" si="0">C7*D7</f>
        <v>0</v>
      </c>
    </row>
    <row r="8" spans="1:5" ht="45" customHeight="1" thickBot="1" x14ac:dyDescent="0.3">
      <c r="A8" s="24">
        <v>42</v>
      </c>
      <c r="B8" s="27" t="s">
        <v>65</v>
      </c>
      <c r="C8" s="24">
        <v>1</v>
      </c>
      <c r="D8" s="26"/>
      <c r="E8" s="26">
        <f t="shared" si="0"/>
        <v>0</v>
      </c>
    </row>
    <row r="9" spans="1:5" ht="45.75" thickBot="1" x14ac:dyDescent="0.3">
      <c r="A9" s="24">
        <v>43</v>
      </c>
      <c r="B9" s="25" t="s">
        <v>54</v>
      </c>
      <c r="C9" s="24">
        <v>1</v>
      </c>
      <c r="D9" s="26"/>
      <c r="E9" s="26">
        <f t="shared" si="0"/>
        <v>0</v>
      </c>
    </row>
    <row r="10" spans="1:5" ht="60.75" thickBot="1" x14ac:dyDescent="0.3">
      <c r="A10" s="24">
        <v>44</v>
      </c>
      <c r="B10" s="25" t="s">
        <v>55</v>
      </c>
      <c r="C10" s="24">
        <v>1</v>
      </c>
      <c r="D10" s="26"/>
      <c r="E10" s="26">
        <f t="shared" si="0"/>
        <v>0</v>
      </c>
    </row>
    <row r="11" spans="1:5" ht="60.75" thickBot="1" x14ac:dyDescent="0.3">
      <c r="A11" s="24">
        <v>45</v>
      </c>
      <c r="B11" s="25" t="s">
        <v>66</v>
      </c>
      <c r="C11" s="24">
        <v>1</v>
      </c>
      <c r="D11" s="26"/>
      <c r="E11" s="26">
        <f t="shared" si="0"/>
        <v>0</v>
      </c>
    </row>
    <row r="12" spans="1:5" ht="45.75" thickBot="1" x14ac:dyDescent="0.3">
      <c r="A12" s="24">
        <v>46</v>
      </c>
      <c r="B12" s="25" t="s">
        <v>56</v>
      </c>
      <c r="C12" s="24">
        <v>1</v>
      </c>
      <c r="D12" s="26"/>
      <c r="E12" s="26">
        <f t="shared" si="0"/>
        <v>0</v>
      </c>
    </row>
    <row r="13" spans="1:5" ht="45.75" thickBot="1" x14ac:dyDescent="0.3">
      <c r="A13" s="24">
        <v>47</v>
      </c>
      <c r="B13" s="25" t="s">
        <v>57</v>
      </c>
      <c r="C13" s="24">
        <v>1</v>
      </c>
      <c r="D13" s="26"/>
      <c r="E13" s="26">
        <f t="shared" si="0"/>
        <v>0</v>
      </c>
    </row>
    <row r="14" spans="1:5" ht="45.75" thickBot="1" x14ac:dyDescent="0.3">
      <c r="A14" s="24">
        <v>48</v>
      </c>
      <c r="B14" s="25" t="s">
        <v>58</v>
      </c>
      <c r="C14" s="24">
        <v>1</v>
      </c>
      <c r="D14" s="26"/>
      <c r="E14" s="26">
        <f t="shared" si="0"/>
        <v>0</v>
      </c>
    </row>
    <row r="15" spans="1:5" ht="60.75" thickBot="1" x14ac:dyDescent="0.3">
      <c r="A15" s="24">
        <v>49</v>
      </c>
      <c r="B15" s="25" t="s">
        <v>59</v>
      </c>
      <c r="C15" s="24">
        <v>1</v>
      </c>
      <c r="D15" s="26"/>
      <c r="E15" s="26">
        <f t="shared" si="0"/>
        <v>0</v>
      </c>
    </row>
    <row r="16" spans="1:5" ht="60.75" thickBot="1" x14ac:dyDescent="0.3">
      <c r="A16" s="24">
        <v>50</v>
      </c>
      <c r="B16" s="25" t="s">
        <v>60</v>
      </c>
      <c r="C16" s="24">
        <v>1</v>
      </c>
      <c r="D16" s="26"/>
      <c r="E16" s="26">
        <f t="shared" si="0"/>
        <v>0</v>
      </c>
    </row>
    <row r="17" spans="1:5" ht="45.75" thickBot="1" x14ac:dyDescent="0.3">
      <c r="A17" s="24">
        <v>51</v>
      </c>
      <c r="B17" s="25" t="s">
        <v>61</v>
      </c>
      <c r="C17" s="24">
        <v>1</v>
      </c>
      <c r="D17" s="26"/>
      <c r="E17" s="26">
        <f t="shared" si="0"/>
        <v>0</v>
      </c>
    </row>
    <row r="18" spans="1:5" ht="45.75" thickBot="1" x14ac:dyDescent="0.3">
      <c r="A18" s="24">
        <v>52</v>
      </c>
      <c r="B18" s="25" t="s">
        <v>62</v>
      </c>
      <c r="C18" s="24">
        <v>1</v>
      </c>
      <c r="D18" s="26"/>
      <c r="E18" s="26">
        <f t="shared" si="0"/>
        <v>0</v>
      </c>
    </row>
    <row r="19" spans="1:5" ht="45.75" thickBot="1" x14ac:dyDescent="0.3">
      <c r="A19" s="24">
        <v>53</v>
      </c>
      <c r="B19" s="25" t="s">
        <v>63</v>
      </c>
      <c r="C19" s="24">
        <v>1</v>
      </c>
      <c r="D19" s="26"/>
      <c r="E19" s="26">
        <f t="shared" si="0"/>
        <v>0</v>
      </c>
    </row>
    <row r="20" spans="1:5" ht="350.1" customHeight="1" thickBot="1" x14ac:dyDescent="0.3">
      <c r="A20" s="21">
        <v>54</v>
      </c>
      <c r="B20" s="28" t="s">
        <v>67</v>
      </c>
      <c r="C20" s="21">
        <v>2</v>
      </c>
      <c r="D20" s="23"/>
      <c r="E20" s="23">
        <f t="shared" si="0"/>
        <v>0</v>
      </c>
    </row>
    <row r="21" spans="1:5" ht="222.75" customHeight="1" thickBot="1" x14ac:dyDescent="0.3">
      <c r="A21" s="21"/>
      <c r="B21" s="28"/>
      <c r="C21" s="21"/>
      <c r="D21" s="23"/>
      <c r="E21" s="23"/>
    </row>
    <row r="22" spans="1:5" ht="23.25" customHeight="1" thickBot="1" x14ac:dyDescent="0.3">
      <c r="A22" s="19" t="s">
        <v>64</v>
      </c>
      <c r="B22" s="19"/>
      <c r="C22" s="19"/>
      <c r="D22" s="19"/>
      <c r="E22" s="29">
        <f>SUM(E3:E21)</f>
        <v>0</v>
      </c>
    </row>
  </sheetData>
  <mergeCells count="12">
    <mergeCell ref="A22:D22"/>
    <mergeCell ref="E20:E21"/>
    <mergeCell ref="A20:A21"/>
    <mergeCell ref="B20:B21"/>
    <mergeCell ref="C20:C21"/>
    <mergeCell ref="D20:D21"/>
    <mergeCell ref="A1:E1"/>
    <mergeCell ref="A3:A5"/>
    <mergeCell ref="B3:B5"/>
    <mergeCell ref="C3:C5"/>
    <mergeCell ref="D3:D5"/>
    <mergeCell ref="E3:E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="80" zoomScaleNormal="80" workbookViewId="0">
      <selection activeCell="D2" sqref="D2"/>
    </sheetView>
  </sheetViews>
  <sheetFormatPr defaultRowHeight="15" x14ac:dyDescent="0.25"/>
  <cols>
    <col min="2" max="2" width="54.28515625" customWidth="1"/>
    <col min="3" max="4" width="11.85546875" customWidth="1"/>
    <col min="5" max="5" width="16.5703125" customWidth="1"/>
  </cols>
  <sheetData>
    <row r="1" spans="1:5" ht="32.25" customHeight="1" thickBot="1" x14ac:dyDescent="0.3">
      <c r="A1" s="19" t="s">
        <v>68</v>
      </c>
      <c r="B1" s="19"/>
      <c r="C1" s="19"/>
      <c r="D1" s="19"/>
      <c r="E1" s="19"/>
    </row>
    <row r="2" spans="1:5" ht="48" thickBot="1" x14ac:dyDescent="0.3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pans="1:5" ht="60.75" thickBot="1" x14ac:dyDescent="0.3">
      <c r="A3" s="24">
        <v>55</v>
      </c>
      <c r="B3" s="25" t="s">
        <v>73</v>
      </c>
      <c r="C3" s="24">
        <v>2</v>
      </c>
      <c r="D3" s="26"/>
      <c r="E3" s="26">
        <f>C3*D3</f>
        <v>0</v>
      </c>
    </row>
    <row r="4" spans="1:5" ht="60.75" thickBot="1" x14ac:dyDescent="0.3">
      <c r="A4" s="24">
        <v>56</v>
      </c>
      <c r="B4" s="25" t="s">
        <v>69</v>
      </c>
      <c r="C4" s="24">
        <v>2</v>
      </c>
      <c r="D4" s="26"/>
      <c r="E4" s="26">
        <f t="shared" ref="E4:E39" si="0">C4*D4</f>
        <v>0</v>
      </c>
    </row>
    <row r="5" spans="1:5" ht="60.75" thickBot="1" x14ac:dyDescent="0.3">
      <c r="A5" s="24">
        <v>57</v>
      </c>
      <c r="B5" s="25" t="s">
        <v>70</v>
      </c>
      <c r="C5" s="24">
        <v>2</v>
      </c>
      <c r="D5" s="26"/>
      <c r="E5" s="26">
        <f t="shared" si="0"/>
        <v>0</v>
      </c>
    </row>
    <row r="6" spans="1:5" ht="45.75" thickBot="1" x14ac:dyDescent="0.3">
      <c r="A6" s="24">
        <v>58</v>
      </c>
      <c r="B6" s="25" t="s">
        <v>74</v>
      </c>
      <c r="C6" s="24">
        <v>2</v>
      </c>
      <c r="D6" s="26"/>
      <c r="E6" s="26">
        <f t="shared" si="0"/>
        <v>0</v>
      </c>
    </row>
    <row r="7" spans="1:5" ht="45.75" thickBot="1" x14ac:dyDescent="0.3">
      <c r="A7" s="24">
        <v>59</v>
      </c>
      <c r="B7" s="25" t="s">
        <v>75</v>
      </c>
      <c r="C7" s="24">
        <v>2</v>
      </c>
      <c r="D7" s="26"/>
      <c r="E7" s="26">
        <f t="shared" si="0"/>
        <v>0</v>
      </c>
    </row>
    <row r="8" spans="1:5" ht="60.75" thickBot="1" x14ac:dyDescent="0.3">
      <c r="A8" s="24">
        <v>60</v>
      </c>
      <c r="B8" s="25" t="s">
        <v>71</v>
      </c>
      <c r="C8" s="24">
        <v>2</v>
      </c>
      <c r="D8" s="26"/>
      <c r="E8" s="26">
        <f t="shared" si="0"/>
        <v>0</v>
      </c>
    </row>
    <row r="9" spans="1:5" ht="60.75" thickBot="1" x14ac:dyDescent="0.3">
      <c r="A9" s="24">
        <v>61</v>
      </c>
      <c r="B9" s="25" t="s">
        <v>76</v>
      </c>
      <c r="C9" s="24">
        <v>2</v>
      </c>
      <c r="D9" s="26"/>
      <c r="E9" s="26">
        <f t="shared" si="0"/>
        <v>0</v>
      </c>
    </row>
    <row r="10" spans="1:5" ht="45.75" thickBot="1" x14ac:dyDescent="0.3">
      <c r="A10" s="24">
        <v>62</v>
      </c>
      <c r="B10" s="25" t="s">
        <v>72</v>
      </c>
      <c r="C10" s="24">
        <v>2</v>
      </c>
      <c r="D10" s="26"/>
      <c r="E10" s="26">
        <f t="shared" si="0"/>
        <v>0</v>
      </c>
    </row>
    <row r="11" spans="1:5" ht="45.75" thickBot="1" x14ac:dyDescent="0.3">
      <c r="A11" s="24">
        <v>63</v>
      </c>
      <c r="B11" s="25" t="s">
        <v>77</v>
      </c>
      <c r="C11" s="24">
        <v>2</v>
      </c>
      <c r="D11" s="26"/>
      <c r="E11" s="26">
        <f t="shared" si="0"/>
        <v>0</v>
      </c>
    </row>
    <row r="12" spans="1:5" ht="45.75" thickBot="1" x14ac:dyDescent="0.3">
      <c r="A12" s="24">
        <v>64</v>
      </c>
      <c r="B12" s="25" t="s">
        <v>78</v>
      </c>
      <c r="C12" s="24">
        <v>2</v>
      </c>
      <c r="D12" s="26"/>
      <c r="E12" s="26">
        <f t="shared" si="0"/>
        <v>0</v>
      </c>
    </row>
    <row r="13" spans="1:5" ht="60.75" thickBot="1" x14ac:dyDescent="0.3">
      <c r="A13" s="24">
        <v>65</v>
      </c>
      <c r="B13" s="25" t="s">
        <v>79</v>
      </c>
      <c r="C13" s="24">
        <v>2</v>
      </c>
      <c r="D13" s="26"/>
      <c r="E13" s="26">
        <f t="shared" si="0"/>
        <v>0</v>
      </c>
    </row>
    <row r="14" spans="1:5" ht="60.75" thickBot="1" x14ac:dyDescent="0.3">
      <c r="A14" s="24">
        <v>66</v>
      </c>
      <c r="B14" s="25" t="s">
        <v>80</v>
      </c>
      <c r="C14" s="24">
        <v>2</v>
      </c>
      <c r="D14" s="26"/>
      <c r="E14" s="26">
        <f t="shared" si="0"/>
        <v>0</v>
      </c>
    </row>
    <row r="15" spans="1:5" ht="45.75" thickBot="1" x14ac:dyDescent="0.3">
      <c r="A15" s="24">
        <v>67</v>
      </c>
      <c r="B15" s="25" t="s">
        <v>81</v>
      </c>
      <c r="C15" s="24">
        <v>2</v>
      </c>
      <c r="D15" s="26"/>
      <c r="E15" s="26">
        <f t="shared" si="0"/>
        <v>0</v>
      </c>
    </row>
    <row r="16" spans="1:5" ht="45.75" thickBot="1" x14ac:dyDescent="0.3">
      <c r="A16" s="24">
        <v>68</v>
      </c>
      <c r="B16" s="25" t="s">
        <v>82</v>
      </c>
      <c r="C16" s="24">
        <v>2</v>
      </c>
      <c r="D16" s="26"/>
      <c r="E16" s="26">
        <f t="shared" si="0"/>
        <v>0</v>
      </c>
    </row>
    <row r="17" spans="1:5" ht="45.75" thickBot="1" x14ac:dyDescent="0.3">
      <c r="A17" s="24">
        <v>69</v>
      </c>
      <c r="B17" s="25" t="s">
        <v>83</v>
      </c>
      <c r="C17" s="24">
        <v>2</v>
      </c>
      <c r="D17" s="26"/>
      <c r="E17" s="26">
        <f t="shared" si="0"/>
        <v>0</v>
      </c>
    </row>
    <row r="18" spans="1:5" ht="409.5" customHeight="1" thickBot="1" x14ac:dyDescent="0.3">
      <c r="A18" s="21">
        <v>70</v>
      </c>
      <c r="B18" s="28" t="s">
        <v>85</v>
      </c>
      <c r="C18" s="21">
        <v>4</v>
      </c>
      <c r="D18" s="23"/>
      <c r="E18" s="12">
        <f t="shared" si="0"/>
        <v>0</v>
      </c>
    </row>
    <row r="19" spans="1:5" ht="15.75" thickBot="1" x14ac:dyDescent="0.3">
      <c r="A19" s="21"/>
      <c r="B19" s="28"/>
      <c r="C19" s="21"/>
      <c r="D19" s="23"/>
      <c r="E19" s="13"/>
    </row>
    <row r="20" spans="1:5" ht="15.75" thickBot="1" x14ac:dyDescent="0.3">
      <c r="A20" s="21"/>
      <c r="B20" s="28"/>
      <c r="C20" s="21"/>
      <c r="D20" s="23"/>
      <c r="E20" s="13"/>
    </row>
    <row r="21" spans="1:5" ht="15.75" thickBot="1" x14ac:dyDescent="0.3">
      <c r="A21" s="21"/>
      <c r="B21" s="28"/>
      <c r="C21" s="21"/>
      <c r="D21" s="23"/>
      <c r="E21" s="13"/>
    </row>
    <row r="22" spans="1:5" ht="15.75" thickBot="1" x14ac:dyDescent="0.3">
      <c r="A22" s="21"/>
      <c r="B22" s="28"/>
      <c r="C22" s="21"/>
      <c r="D22" s="23"/>
      <c r="E22" s="13"/>
    </row>
    <row r="23" spans="1:5" ht="15.75" thickBot="1" x14ac:dyDescent="0.3">
      <c r="A23" s="21"/>
      <c r="B23" s="28"/>
      <c r="C23" s="21"/>
      <c r="D23" s="23"/>
      <c r="E23" s="13"/>
    </row>
    <row r="24" spans="1:5" ht="15.75" thickBot="1" x14ac:dyDescent="0.3">
      <c r="A24" s="21"/>
      <c r="B24" s="28"/>
      <c r="C24" s="21"/>
      <c r="D24" s="23"/>
      <c r="E24" s="13"/>
    </row>
    <row r="25" spans="1:5" ht="15.75" thickBot="1" x14ac:dyDescent="0.3">
      <c r="A25" s="21"/>
      <c r="B25" s="28"/>
      <c r="C25" s="21"/>
      <c r="D25" s="23"/>
      <c r="E25" s="13"/>
    </row>
    <row r="26" spans="1:5" ht="15.75" thickBot="1" x14ac:dyDescent="0.3">
      <c r="A26" s="21"/>
      <c r="B26" s="28"/>
      <c r="C26" s="21"/>
      <c r="D26" s="23"/>
      <c r="E26" s="13"/>
    </row>
    <row r="27" spans="1:5" ht="15.75" thickBot="1" x14ac:dyDescent="0.3">
      <c r="A27" s="21"/>
      <c r="B27" s="28"/>
      <c r="C27" s="21"/>
      <c r="D27" s="23"/>
      <c r="E27" s="13"/>
    </row>
    <row r="28" spans="1:5" ht="15.75" thickBot="1" x14ac:dyDescent="0.3">
      <c r="A28" s="21"/>
      <c r="B28" s="28"/>
      <c r="C28" s="21"/>
      <c r="D28" s="23"/>
      <c r="E28" s="13"/>
    </row>
    <row r="29" spans="1:5" ht="15" customHeight="1" thickBot="1" x14ac:dyDescent="0.3">
      <c r="A29" s="21"/>
      <c r="B29" s="28"/>
      <c r="C29" s="21"/>
      <c r="D29" s="23"/>
      <c r="E29" s="14"/>
    </row>
    <row r="30" spans="1:5" ht="8.25" hidden="1" customHeight="1" thickBot="1" x14ac:dyDescent="0.3">
      <c r="A30" s="21"/>
      <c r="B30" s="28"/>
      <c r="C30" s="21"/>
      <c r="D30" s="23"/>
      <c r="E30" s="26">
        <f t="shared" si="0"/>
        <v>0</v>
      </c>
    </row>
    <row r="31" spans="1:5" ht="15.75" hidden="1" customHeight="1" thickBot="1" x14ac:dyDescent="0.3">
      <c r="A31" s="21"/>
      <c r="B31" s="28"/>
      <c r="C31" s="21"/>
      <c r="D31" s="23"/>
      <c r="E31" s="26">
        <f t="shared" si="0"/>
        <v>0</v>
      </c>
    </row>
    <row r="32" spans="1:5" ht="15.75" hidden="1" customHeight="1" thickBot="1" x14ac:dyDescent="0.3">
      <c r="A32" s="21"/>
      <c r="B32" s="28"/>
      <c r="C32" s="21"/>
      <c r="D32" s="23"/>
      <c r="E32" s="26">
        <f t="shared" si="0"/>
        <v>0</v>
      </c>
    </row>
    <row r="33" spans="1:5" ht="15.75" hidden="1" customHeight="1" thickBot="1" x14ac:dyDescent="0.3">
      <c r="A33" s="21"/>
      <c r="B33" s="28"/>
      <c r="C33" s="21"/>
      <c r="D33" s="23"/>
      <c r="E33" s="26">
        <f t="shared" si="0"/>
        <v>0</v>
      </c>
    </row>
    <row r="34" spans="1:5" ht="15.75" hidden="1" customHeight="1" thickBot="1" x14ac:dyDescent="0.3">
      <c r="A34" s="21"/>
      <c r="B34" s="28"/>
      <c r="C34" s="21"/>
      <c r="D34" s="23"/>
      <c r="E34" s="26">
        <f t="shared" si="0"/>
        <v>0</v>
      </c>
    </row>
    <row r="35" spans="1:5" ht="15.75" hidden="1" customHeight="1" thickBot="1" x14ac:dyDescent="0.3">
      <c r="A35" s="21"/>
      <c r="B35" s="28"/>
      <c r="C35" s="21"/>
      <c r="D35" s="23"/>
      <c r="E35" s="26">
        <f t="shared" si="0"/>
        <v>0</v>
      </c>
    </row>
    <row r="36" spans="1:5" ht="15.75" hidden="1" customHeight="1" thickBot="1" x14ac:dyDescent="0.3">
      <c r="A36" s="21"/>
      <c r="B36" s="28"/>
      <c r="C36" s="21"/>
      <c r="D36" s="23"/>
      <c r="E36" s="26">
        <f t="shared" si="0"/>
        <v>0</v>
      </c>
    </row>
    <row r="37" spans="1:5" ht="15.75" hidden="1" customHeight="1" thickBot="1" x14ac:dyDescent="0.3">
      <c r="A37" s="21"/>
      <c r="B37" s="28"/>
      <c r="C37" s="21"/>
      <c r="D37" s="23"/>
      <c r="E37" s="26">
        <f t="shared" si="0"/>
        <v>0</v>
      </c>
    </row>
    <row r="38" spans="1:5" ht="15.75" hidden="1" customHeight="1" thickBot="1" x14ac:dyDescent="0.3">
      <c r="A38" s="21"/>
      <c r="B38" s="28"/>
      <c r="C38" s="21"/>
      <c r="D38" s="23"/>
      <c r="E38" s="26">
        <f t="shared" si="0"/>
        <v>0</v>
      </c>
    </row>
    <row r="39" spans="1:5" ht="15.75" hidden="1" customHeight="1" thickBot="1" x14ac:dyDescent="0.3">
      <c r="A39" s="21"/>
      <c r="B39" s="28"/>
      <c r="C39" s="21"/>
      <c r="D39" s="23"/>
      <c r="E39" s="26">
        <f t="shared" si="0"/>
        <v>0</v>
      </c>
    </row>
    <row r="40" spans="1:5" ht="23.25" customHeight="1" thickBot="1" x14ac:dyDescent="0.3">
      <c r="A40" s="19" t="s">
        <v>84</v>
      </c>
      <c r="B40" s="19"/>
      <c r="C40" s="19"/>
      <c r="D40" s="19"/>
      <c r="E40" s="32">
        <f>SUM(E3:E39)</f>
        <v>0</v>
      </c>
    </row>
  </sheetData>
  <mergeCells count="7">
    <mergeCell ref="A18:A39"/>
    <mergeCell ref="C18:C39"/>
    <mergeCell ref="D18:D39"/>
    <mergeCell ref="A40:D40"/>
    <mergeCell ref="B18:B39"/>
    <mergeCell ref="E18:E29"/>
    <mergeCell ref="A1:E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GRUPO 1</vt:lpstr>
      <vt:lpstr>GRUPO 2</vt:lpstr>
      <vt:lpstr>GRUPO 3</vt:lpstr>
      <vt:lpstr>GRUPO 4</vt:lpstr>
      <vt:lpstr>GRUPO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Abraão Azevedo</cp:lastModifiedBy>
  <cp:lastPrinted>2018-08-20T18:58:25Z</cp:lastPrinted>
  <dcterms:created xsi:type="dcterms:W3CDTF">2018-08-20T18:34:11Z</dcterms:created>
  <dcterms:modified xsi:type="dcterms:W3CDTF">2018-08-20T19:20:31Z</dcterms:modified>
</cp:coreProperties>
</file>